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d:\develop\bid_entry\07申請書\doc\ver7\reg_common\"/>
    </mc:Choice>
  </mc:AlternateContent>
  <xr:revisionPtr revIDLastSave="0" documentId="13_ncr:1_{E9E2F037-F9EA-49AF-9CA6-F28F2DC4CDFA}" xr6:coauthVersionLast="47" xr6:coauthVersionMax="47" xr10:uidLastSave="{00000000-0000-0000-0000-000000000000}"/>
  <workbookProtection workbookAlgorithmName="SHA-512" workbookHashValue="mGPL73nBzkZV7DJDYF16Bt6QXlZ+h8oIzePGrqjR410x2gjRV6zZXjzb9NJ0sYq8wfk8llR22h2NWYYChQVqxQ==" workbookSaltValue="3zEL5SDqAhTSJ28MnFScNw==" workbookSpinCount="100000" lockStructure="1"/>
  <bookViews>
    <workbookView xWindow="2340" yWindow="1020" windowWidth="16530" windowHeight="15180" xr2:uid="{00000000-000D-0000-FFFF-FFFF00000000}"/>
  </bookViews>
  <sheets>
    <sheet name="入力シート" sheetId="7" r:id="rId1"/>
    <sheet name="settings" sheetId="8" state="hidden" r:id="rId2"/>
  </sheets>
  <definedNames>
    <definedName name="_xlnm.Print_Titles" localSheetId="0">入力シート!$1:$1</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1" i="7" l="1"/>
  <c r="A34" i="7"/>
  <c r="A32" i="7"/>
  <c r="A30" i="7"/>
  <c r="A28" i="7"/>
  <c r="A26" i="7"/>
  <c r="A18" i="7"/>
  <c r="A16" i="7"/>
  <c r="T56" i="7"/>
  <c r="D51" i="7" l="1"/>
  <c r="D52" i="7" s="1"/>
  <c r="D53" i="7" s="1"/>
  <c r="D54" i="7" s="1"/>
  <c r="D55" i="7" s="1"/>
  <c r="P56" i="7"/>
  <c r="K56" i="7"/>
  <c r="A2" i="8" l="1"/>
  <c r="A1" i="8"/>
</calcChain>
</file>

<file path=xl/sharedStrings.xml><?xml version="1.0" encoding="utf-8"?>
<sst xmlns="http://schemas.openxmlformats.org/spreadsheetml/2006/main" count="53" uniqueCount="44">
  <si>
    <t>商号又は名称</t>
    <rPh sb="0" eb="2">
      <t>ショウゴウ</t>
    </rPh>
    <rPh sb="2" eb="3">
      <t>マタ</t>
    </rPh>
    <rPh sb="4" eb="6">
      <t>メイショウ</t>
    </rPh>
    <phoneticPr fontId="6"/>
  </si>
  <si>
    <t>姓と名は１文字分空けてください。</t>
    <phoneticPr fontId="5"/>
  </si>
  <si>
    <t>測量</t>
    <rPh sb="0" eb="2">
      <t>ソクリョウ</t>
    </rPh>
    <phoneticPr fontId="6"/>
  </si>
  <si>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</si>
  <si>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</si>
  <si>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建築関係建設コンサルタント業務</t>
    <rPh sb="0" eb="2">
      <t>ケンチク</t>
    </rPh>
    <rPh sb="2" eb="4">
      <t>カンケイ</t>
    </rPh>
    <rPh sb="4" eb="6">
      <t>ケンセツ</t>
    </rPh>
    <rPh sb="13" eb="15">
      <t>ギョウム</t>
    </rPh>
    <phoneticPr fontId="6"/>
  </si>
  <si>
    <t>土木関係建設コンサルタント業務</t>
    <rPh sb="0" eb="2">
      <t>ドボク</t>
    </rPh>
    <rPh sb="2" eb="4">
      <t>カンケイ</t>
    </rPh>
    <rPh sb="4" eb="6">
      <t>ケンセツ</t>
    </rPh>
    <rPh sb="13" eb="15">
      <t>ギョウム</t>
    </rPh>
    <phoneticPr fontId="6"/>
  </si>
  <si>
    <t>地質調査業務</t>
    <rPh sb="0" eb="2">
      <t>チシツ</t>
    </rPh>
    <rPh sb="2" eb="4">
      <t>チョウサ</t>
    </rPh>
    <rPh sb="4" eb="6">
      <t>ギョウム</t>
    </rPh>
    <phoneticPr fontId="6"/>
  </si>
  <si>
    <t>　　　合計</t>
    <rPh sb="3" eb="5">
      <t>ゴウケイ</t>
    </rPh>
    <phoneticPr fontId="6"/>
  </si>
  <si>
    <t>A.主たる営業所(本社)情報</t>
    <rPh sb="2" eb="3">
      <t>シュ</t>
    </rPh>
    <rPh sb="5" eb="8">
      <t>エイギョウショ</t>
    </rPh>
    <rPh sb="9" eb="11">
      <t>ホンシャ</t>
    </rPh>
    <rPh sb="12" eb="14">
      <t>ジョウホウ</t>
    </rPh>
    <phoneticPr fontId="5"/>
  </si>
  <si>
    <t>B.契約する営業所情報</t>
    <rPh sb="2" eb="4">
      <t>ケイヤク</t>
    </rPh>
    <rPh sb="6" eb="9">
      <t>エイギョウショ</t>
    </rPh>
    <rPh sb="9" eb="11">
      <t>ジョウホウ</t>
    </rPh>
    <phoneticPr fontId="5"/>
  </si>
  <si>
    <t>補償関係コンサルタント業務</t>
    <rPh sb="0" eb="2">
      <t>ホショウ</t>
    </rPh>
    <rPh sb="2" eb="4">
      <t>カンケイ</t>
    </rPh>
    <rPh sb="11" eb="13">
      <t>ギョウム</t>
    </rPh>
    <phoneticPr fontId="6"/>
  </si>
  <si>
    <t>入札・契約権限の委任</t>
    <rPh sb="8" eb="10">
      <t>イニン</t>
    </rPh>
    <phoneticPr fontId="5"/>
  </si>
  <si>
    <t>受任者役職</t>
    <rPh sb="0" eb="3">
      <t>ジュニンシャ</t>
    </rPh>
    <phoneticPr fontId="6"/>
  </si>
  <si>
    <t>受任者氏名</t>
    <rPh sb="3" eb="5">
      <t>シメイ</t>
    </rPh>
    <phoneticPr fontId="6"/>
  </si>
  <si>
    <t>その他業務(上記5業務以外)</t>
    <rPh sb="2" eb="3">
      <t>タ</t>
    </rPh>
    <rPh sb="3" eb="5">
      <t>ギョウム</t>
    </rPh>
    <rPh sb="6" eb="8">
      <t>ジョウキ</t>
    </rPh>
    <rPh sb="9" eb="11">
      <t>ギョウム</t>
    </rPh>
    <rPh sb="11" eb="13">
      <t>イガイ</t>
    </rPh>
    <phoneticPr fontId="6"/>
  </si>
  <si>
    <t>官公庁実績</t>
    <rPh sb="0" eb="3">
      <t>カンコウチョウ</t>
    </rPh>
    <rPh sb="3" eb="5">
      <t>ジッセキ</t>
    </rPh>
    <phoneticPr fontId="6"/>
  </si>
  <si>
    <t>希望する業種にかかる町、国、他の地方公共団体との契約実績の有無をリストから選択してください。</t>
    <phoneticPr fontId="5"/>
  </si>
  <si>
    <t>C.経営情報</t>
    <rPh sb="2" eb="4">
      <t>ケイエイ</t>
    </rPh>
    <rPh sb="4" eb="6">
      <t>ジョウホウ</t>
    </rPh>
    <phoneticPr fontId="5"/>
  </si>
  <si>
    <t>D.希望業務実績高</t>
    <rPh sb="2" eb="4">
      <t>キボウ</t>
    </rPh>
    <rPh sb="4" eb="6">
      <t>ギョウム</t>
    </rPh>
    <rPh sb="6" eb="8">
      <t>ジッセキ</t>
    </rPh>
    <rPh sb="8" eb="9">
      <t>ダカ</t>
    </rPh>
    <phoneticPr fontId="5"/>
  </si>
  <si>
    <t>競争参加資格希望業務区分</t>
    <rPh sb="0" eb="2">
      <t>キョウソウ</t>
    </rPh>
    <rPh sb="2" eb="4">
      <t>サンカ</t>
    </rPh>
    <rPh sb="4" eb="6">
      <t>シカク</t>
    </rPh>
    <rPh sb="6" eb="8">
      <t>キボウ</t>
    </rPh>
    <rPh sb="8" eb="10">
      <t>ギョウム</t>
    </rPh>
    <rPh sb="10" eb="12">
      <t>クブン</t>
    </rPh>
    <phoneticPr fontId="5"/>
  </si>
  <si>
    <r>
      <t>直前２年度分決算
（千円）</t>
    </r>
    <r>
      <rPr>
        <sz val="11"/>
        <color rgb="FFFF0000"/>
        <rFont val="ＭＳ ゴシック"/>
        <family val="3"/>
        <charset val="128"/>
      </rPr>
      <t>*1</t>
    </r>
    <rPh sb="0" eb="2">
      <t>チョクゼン</t>
    </rPh>
    <rPh sb="3" eb="5">
      <t>ネンド</t>
    </rPh>
    <rPh sb="5" eb="6">
      <t>ブン</t>
    </rPh>
    <rPh sb="6" eb="8">
      <t>ケッサン</t>
    </rPh>
    <rPh sb="10" eb="12">
      <t>センエン</t>
    </rPh>
    <phoneticPr fontId="6"/>
  </si>
  <si>
    <r>
      <t>直前１年度分決算
（千円）</t>
    </r>
    <r>
      <rPr>
        <sz val="11"/>
        <color rgb="FFFF0000"/>
        <rFont val="ＭＳ ゴシック"/>
        <family val="3"/>
        <charset val="128"/>
      </rPr>
      <t>*1</t>
    </r>
    <rPh sb="0" eb="2">
      <t>チョクゼン</t>
    </rPh>
    <rPh sb="3" eb="5">
      <t>ネンド</t>
    </rPh>
    <rPh sb="5" eb="6">
      <t>ブン</t>
    </rPh>
    <rPh sb="6" eb="8">
      <t>ケッサン</t>
    </rPh>
    <rPh sb="10" eb="12">
      <t>センエン</t>
    </rPh>
    <phoneticPr fontId="5"/>
  </si>
  <si>
    <r>
      <t>直前2ヶ年間の
年間平均実績高（千円）</t>
    </r>
    <r>
      <rPr>
        <sz val="11"/>
        <color rgb="FFFF0000"/>
        <rFont val="ＭＳ ゴシック"/>
        <family val="3"/>
        <charset val="128"/>
      </rPr>
      <t>*2</t>
    </r>
    <rPh sb="0" eb="2">
      <t>チョクゼン</t>
    </rPh>
    <rPh sb="4" eb="5">
      <t>ネン</t>
    </rPh>
    <rPh sb="5" eb="6">
      <t>カン</t>
    </rPh>
    <rPh sb="8" eb="10">
      <t>ネンカン</t>
    </rPh>
    <rPh sb="10" eb="12">
      <t>ヘイキン</t>
    </rPh>
    <rPh sb="12" eb="14">
      <t>ジッセキ</t>
    </rPh>
    <rPh sb="14" eb="15">
      <t>ダカ</t>
    </rPh>
    <rPh sb="16" eb="18">
      <t>センエン</t>
    </rPh>
    <phoneticPr fontId="5"/>
  </si>
  <si>
    <t>電子入札等システムに登録されたID番号(SID)を入力してください。</t>
    <rPh sb="0" eb="2">
      <t>デンシ</t>
    </rPh>
    <rPh sb="2" eb="4">
      <t>ニュウサツ</t>
    </rPh>
    <rPh sb="4" eb="5">
      <t>トウ</t>
    </rPh>
    <rPh sb="10" eb="12">
      <t>トウロク</t>
    </rPh>
    <rPh sb="17" eb="19">
      <t>バンゴウ</t>
    </rPh>
    <phoneticPr fontId="5"/>
  </si>
  <si>
    <t>*1 千円未満を切捨ててください。
*2 「直前２年度分決算」「直前１年度分決算」をもとに四捨五入して入力してください。</t>
  </si>
  <si>
    <t>リストから選択してください。</t>
    <phoneticPr fontId="5"/>
  </si>
  <si>
    <t>支店・営業所に入札・契約権限を委任する場合、(1)入札・契約権限の委任欄にリストから「する」を選択し、支店・営業所情報を入力してください。</t>
    <phoneticPr fontId="5"/>
  </si>
  <si>
    <t xml:space="preserve">例)株式会社鈴木組　広島営業所
正式名称で入力してください。支店・営業所名は、１文字空けて入力してください。
</t>
    <phoneticPr fontId="5"/>
  </si>
  <si>
    <t>例)所長　正式名称で入力してください。</t>
    <rPh sb="5" eb="7">
      <t>セイシキ</t>
    </rPh>
    <rPh sb="7" eb="9">
      <t>メイショウ</t>
    </rPh>
    <rPh sb="10" eb="12">
      <t>ニュウリョク</t>
    </rPh>
    <phoneticPr fontId="5"/>
  </si>
  <si>
    <t>例)株式会社鈴木組　正式名称で入力してください。</t>
    <rPh sb="10" eb="12">
      <t>セイシキ</t>
    </rPh>
    <rPh sb="12" eb="14">
      <t>メイショウ</t>
    </rPh>
    <rPh sb="15" eb="17">
      <t>ニュウリョク</t>
    </rPh>
    <phoneticPr fontId="5"/>
  </si>
  <si>
    <t>電子入札等システムID</t>
    <rPh sb="0" eb="2">
      <t>デンシ</t>
    </rPh>
    <rPh sb="2" eb="4">
      <t>ニュウサツ</t>
    </rPh>
    <rPh sb="4" eb="5">
      <t>トウ</t>
    </rPh>
    <phoneticPr fontId="6"/>
  </si>
  <si>
    <t>測量・建設コンサルタント等業務に係る競争入札に参加する資格の審査を申請します。</t>
    <rPh sb="0" eb="2">
      <t>ソクリョウ</t>
    </rPh>
    <rPh sb="3" eb="5">
      <t>ケンセツ</t>
    </rPh>
    <rPh sb="12" eb="13">
      <t>トウ</t>
    </rPh>
    <rPh sb="13" eb="15">
      <t>ギョウム</t>
    </rPh>
    <rPh sb="16" eb="17">
      <t>カカ</t>
    </rPh>
    <rPh sb="18" eb="20">
      <t>キョウソウ</t>
    </rPh>
    <rPh sb="20" eb="22">
      <t>ニュウサツ</t>
    </rPh>
    <rPh sb="23" eb="25">
      <t>サンカ</t>
    </rPh>
    <rPh sb="27" eb="29">
      <t>シカク</t>
    </rPh>
    <rPh sb="30" eb="32">
      <t>シンサ</t>
    </rPh>
    <rPh sb="33" eb="35">
      <t>シンセイ</t>
    </rPh>
    <phoneticPr fontId="5"/>
  </si>
  <si>
    <t>広島県内市町村共通様式 入札参加資格審査申請書【測量・建設コンサルタント等】</t>
    <rPh sb="0" eb="4">
      <t>ヒロシマケンナイ</t>
    </rPh>
    <rPh sb="4" eb="7">
      <t>シチョウソン</t>
    </rPh>
    <rPh sb="7" eb="11">
      <t>キョウツウヨウシキ</t>
    </rPh>
    <rPh sb="12" eb="14">
      <t>ニュウサツ</t>
    </rPh>
    <rPh sb="14" eb="16">
      <t>サンカ</t>
    </rPh>
    <rPh sb="16" eb="18">
      <t>シカク</t>
    </rPh>
    <rPh sb="18" eb="20">
      <t>シンサ</t>
    </rPh>
    <rPh sb="20" eb="23">
      <t>シンセイショ</t>
    </rPh>
    <rPh sb="24" eb="26">
      <t>ソクリョウ</t>
    </rPh>
    <rPh sb="27" eb="29">
      <t>ケンセツ</t>
    </rPh>
    <rPh sb="36" eb="37">
      <t>トウ</t>
    </rPh>
    <phoneticPr fontId="5"/>
  </si>
  <si>
    <t>34_広島共通</t>
  </si>
  <si>
    <t>コンサル</t>
  </si>
  <si>
    <t>希望する業種の業務高を入力してください。いずれも消費税及び地方消費税を含まない額を入力してください。
測量・建設コンサルタント業務以外の業務(建設業を兼業している場合は、その完成工事高等)の完工高は入力しないでください。</t>
    <rPh sb="95" eb="98">
      <t>カンコウダカ</t>
    </rPh>
    <phoneticPr fontId="5"/>
  </si>
  <si>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</si>
  <si>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所在地</t>
    <rPh sb="0" eb="3">
      <t>ショザイチ</t>
    </rPh>
    <phoneticPr fontId="5"/>
  </si>
  <si>
    <t>都道府県から入力してください。</t>
    <rPh sb="0" eb="4">
      <t>トドウフケン</t>
    </rPh>
    <rPh sb="6" eb="8">
      <t>ニュウリョク</t>
    </rPh>
    <phoneticPr fontId="5"/>
  </si>
  <si>
    <t>例)2024/4/1、R6/4/1</t>
    <phoneticPr fontId="5"/>
  </si>
  <si>
    <t>例)2024/4/1</t>
    <phoneticPr fontId="5"/>
  </si>
  <si>
    <t>7.0.1</t>
  </si>
  <si>
    <t>Ver.7.0.1</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</si>
</sst>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quot;#,##0_);[Red]\(&quot;¥&quot;#,##0\)"/>
    <numFmt numFmtId="177" formatCode="ggge&quot;年&quot;m&quot;月&quot;d&quot;日&quot;"/>
    <numFmt numFmtId="178" formatCode="#,##0_ ;[Red]\-#,##0\ "/>
    <numFmt numFmtId="179" formatCode="&quot;Ver.&quot;yyyymmdd"/>
    <numFmt numFmtId="180" formatCode="\(#\)"/>
    <numFmt numFmtId="181" formatCode="#,##0_ "/>
  </numFmts>
  <fonts count="21"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b/>
      <sz val="11"/>
      <color theme="1"/>
      <name val="ＭＳ ゴシック"/>
      <family val="3"/>
      <charset val="128"/>
    </font>
    <font>
      <u/>
      <sz val="11"/>
      <color rgb="FF0070C0"/>
      <name val="ＭＳ ゴシック"/>
      <family val="3"/>
      <charset val="128"/>
    </font>
    <font>
      <sz val="10"/>
      <color rgb="FFFF0000"/>
      <name val="ＭＳ ゴシック"/>
      <family val="3"/>
      <charset val="128"/>
    </font>
    <font>
      <sz val="11"/>
      <color rgb="FFFF0000"/>
      <name val="ＭＳ ゴシック"/>
      <family val="3"/>
      <charset val="128"/>
    </font>
    <font>
      <b/>
      <sz val="12"/>
      <color theme="1"/>
      <name val="ＭＳ ゴシック"/>
      <family val="3"/>
      <charset val="128"/>
    </font>
    <font>
      <sz val="10"/>
      <color theme="1"/>
      <name val="ＭＳ ゴシック"/>
      <family val="3"/>
      <charset val="128"/>
    </font>
    <font>
      <b/>
      <sz val="10"/>
      <color theme="1"/>
      <name val="ＭＳ ゴシック"/>
      <family val="3"/>
      <charset val="128"/>
    </font>
    <font>
      <sz val="10"/>
      <color theme="1" tint="4.9989318521683403E-2"/>
      <name val="ＭＳ ゴシック"/>
      <family val="3"/>
      <charset val="128"/>
    </font>
    <font>
      <sz val="11"/>
      <name val="ＭＳ ゴシック"/>
      <family val="3"/>
      <charset val="128"/>
    </font>
    <font>
      <b/>
      <sz val="16"/>
      <color theme="1"/>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0"/>
        <bgColor indexed="64"/>
      </patternFill>
    </fill>
  </fills>
  <borders count="37">
    <border>
      <left/>
      <right/>
      <top/>
      <bottom/>
      <diagonal/>
    </border>
    <border>
      <left style="hair">
        <color indexed="64"/>
      </left>
      <right/>
      <top style="thin">
        <color indexed="64"/>
      </top>
      <bottom style="thin">
        <color indexed="64"/>
      </bottom>
      <diagonal/>
    </border>
    <border>
      <left/>
      <right/>
      <top style="thin">
        <color auto="1"/>
      </top>
      <bottom style="thin">
        <color auto="1"/>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right style="hair">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style="thin">
        <color indexed="64"/>
      </right>
      <top style="thin">
        <color indexed="64"/>
      </top>
      <bottom style="thin">
        <color auto="1"/>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hair">
        <color indexed="64"/>
      </right>
      <top style="thin">
        <color indexed="64"/>
      </top>
      <bottom style="hair">
        <color auto="1"/>
      </bottom>
      <diagonal/>
    </border>
    <border>
      <left style="hair">
        <color indexed="64"/>
      </left>
      <right/>
      <top style="thin">
        <color indexed="64"/>
      </top>
      <bottom style="hair">
        <color auto="1"/>
      </bottom>
      <diagonal/>
    </border>
    <border>
      <left style="hair">
        <color auto="1"/>
      </left>
      <right/>
      <top style="hair">
        <color auto="1"/>
      </top>
      <bottom style="hair">
        <color auto="1"/>
      </bottom>
      <diagonal/>
    </border>
    <border>
      <left style="thin">
        <color indexed="64"/>
      </left>
      <right/>
      <top style="hair">
        <color indexed="64"/>
      </top>
      <bottom style="double">
        <color indexed="64"/>
      </bottom>
      <diagonal/>
    </border>
    <border>
      <left/>
      <right style="hair">
        <color auto="1"/>
      </right>
      <top style="hair">
        <color indexed="64"/>
      </top>
      <bottom style="double">
        <color indexed="64"/>
      </bottom>
      <diagonal/>
    </border>
  </borders>
  <cellStyleXfs count="19">
    <xf numFmtId="0" fontId="0" fillId="0" borderId="0">
      <alignment vertical="center"/>
    </xf>
    <xf numFmtId="0" fontId="2" fillId="0" borderId="0" applyNumberFormat="0" applyFill="0" applyBorder="0" applyAlignment="0" applyProtection="0">
      <alignment vertical="center"/>
    </xf>
    <xf numFmtId="0" fontId="3" fillId="0" borderId="0">
      <alignment vertical="center"/>
    </xf>
    <xf numFmtId="0" fontId="7" fillId="0" borderId="0">
      <alignment vertical="center"/>
    </xf>
    <xf numFmtId="0" fontId="8" fillId="0" borderId="0">
      <alignment vertical="center"/>
    </xf>
    <xf numFmtId="38" fontId="9" fillId="0" borderId="0" applyFont="0" applyFill="0" applyBorder="0" applyAlignment="0" applyProtection="0">
      <alignment vertical="center"/>
    </xf>
    <xf numFmtId="0" fontId="1" fillId="0" borderId="0">
      <alignment vertical="center"/>
    </xf>
    <xf numFmtId="0" fontId="3" fillId="0" borderId="0">
      <alignment vertical="center"/>
    </xf>
    <xf numFmtId="38" fontId="10" fillId="0" borderId="0" applyFont="0" applyFill="0" applyBorder="0" applyAlignment="0" applyProtection="0">
      <alignment vertical="center"/>
    </xf>
    <xf numFmtId="0" fontId="8" fillId="0" borderId="0">
      <alignment vertical="center"/>
    </xf>
    <xf numFmtId="176" fontId="9" fillId="0" borderId="0" applyFont="0" applyFill="0" applyBorder="0" applyAlignment="0" applyProtection="0">
      <alignment vertical="center"/>
    </xf>
    <xf numFmtId="0" fontId="8" fillId="0" borderId="0"/>
    <xf numFmtId="0" fontId="7" fillId="0" borderId="0">
      <alignment vertical="center"/>
    </xf>
    <xf numFmtId="0" fontId="3" fillId="0" borderId="0">
      <alignment vertical="center"/>
    </xf>
    <xf numFmtId="38" fontId="10"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12" fillId="0" borderId="0" xfId="1" applyFont="1" applyFill="1" applyAlignment="1" applyProtection="1">
      <alignment horizontal="center" vertical="center"/>
    </xf>
    <xf numFmtId="49" fontId="19" fillId="2" borderId="26" xfId="0" applyNumberFormat="1" applyFont="1" applyFill="1" applyBorder="1" applyAlignment="1" applyProtection="1">
      <alignment horizontal="left" vertical="center"/>
      <protection locked="0"/>
    </xf>
    <xf numFmtId="49" fontId="19" fillId="2" borderId="27" xfId="0" applyNumberFormat="1" applyFont="1" applyFill="1" applyBorder="1" applyAlignment="1" applyProtection="1">
      <alignment horizontal="left" vertical="center"/>
      <protection locked="0"/>
    </xf>
    <xf numFmtId="49" fontId="19" fillId="2" borderId="28" xfId="0" applyNumberFormat="1" applyFont="1" applyFill="1" applyBorder="1" applyAlignment="1" applyProtection="1">
      <alignment horizontal="left" vertical="center"/>
      <protection locked="0"/>
    </xf>
    <xf numFmtId="49" fontId="19" fillId="2" borderId="8" xfId="0" applyNumberFormat="1" applyFont="1" applyFill="1" applyBorder="1" applyAlignment="1" applyProtection="1">
      <alignment horizontal="left" vertical="center"/>
      <protection locked="0"/>
    </xf>
    <xf numFmtId="49" fontId="19" fillId="2" borderId="3" xfId="0" applyNumberFormat="1" applyFont="1" applyFill="1" applyBorder="1" applyAlignment="1" applyProtection="1">
      <alignment horizontal="left" vertical="center"/>
      <protection locked="0"/>
    </xf>
    <xf numFmtId="49" fontId="19" fillId="2" borderId="4" xfId="0" applyNumberFormat="1" applyFont="1" applyFill="1" applyBorder="1" applyAlignment="1" applyProtection="1">
      <alignment horizontal="left" vertical="center"/>
      <protection locked="0"/>
    </xf>
    <xf numFmtId="49" fontId="19" fillId="2" borderId="9" xfId="0" applyNumberFormat="1" applyFont="1" applyFill="1" applyBorder="1" applyAlignment="1" applyProtection="1">
      <alignment horizontal="left" vertical="center"/>
      <protection locked="0"/>
    </xf>
    <xf numFmtId="49" fontId="19" fillId="2" borderId="5" xfId="0" applyNumberFormat="1" applyFont="1" applyFill="1" applyBorder="1" applyAlignment="1" applyProtection="1">
      <alignment horizontal="left" vertical="center"/>
      <protection locked="0"/>
    </xf>
    <xf numFmtId="49" fontId="19" fillId="2" borderId="7" xfId="0" applyNumberFormat="1" applyFont="1" applyFill="1" applyBorder="1" applyAlignment="1" applyProtection="1">
      <alignment horizontal="left" vertical="center"/>
      <protection locked="0"/>
    </xf>
    <xf numFmtId="38" fontId="19" fillId="2" borderId="33" xfId="2" applyNumberFormat="1" applyFont="1" applyFill="1" applyBorder="1" applyAlignment="1" applyProtection="1">
      <alignment horizontal="right" vertical="center"/>
      <protection locked="0"/>
    </xf>
    <xf numFmtId="178" fontId="19" fillId="2" borderId="3" xfId="2" applyNumberFormat="1" applyFont="1" applyFill="1" applyBorder="1" applyAlignment="1" applyProtection="1">
      <alignment horizontal="right" vertical="center"/>
      <protection locked="0"/>
    </xf>
    <xf numFmtId="178" fontId="19" fillId="2" borderId="4" xfId="2" applyNumberFormat="1" applyFont="1" applyFill="1" applyBorder="1" applyAlignment="1" applyProtection="1">
      <alignment horizontal="right" vertical="center"/>
      <protection locked="0"/>
    </xf>
    <xf numFmtId="38" fontId="19" fillId="2" borderId="34" xfId="2" applyNumberFormat="1" applyFont="1" applyFill="1" applyBorder="1" applyAlignment="1" applyProtection="1">
      <alignment horizontal="right" vertical="center"/>
      <protection locked="0"/>
    </xf>
    <xf numFmtId="178" fontId="19" fillId="2" borderId="5" xfId="2" applyNumberFormat="1" applyFont="1" applyFill="1" applyBorder="1" applyAlignment="1" applyProtection="1">
      <alignment horizontal="right" vertical="center"/>
      <protection locked="0"/>
    </xf>
    <xf numFmtId="178" fontId="19" fillId="2" borderId="7" xfId="2" applyNumberFormat="1" applyFont="1" applyFill="1" applyBorder="1" applyAlignment="1" applyProtection="1">
      <alignment horizontal="right" vertical="center"/>
      <protection locked="0"/>
    </xf>
    <xf numFmtId="38" fontId="19" fillId="2" borderId="29" xfId="2" applyNumberFormat="1" applyFont="1" applyFill="1" applyBorder="1" applyAlignment="1" applyProtection="1">
      <alignment horizontal="right" vertical="center"/>
      <protection locked="0"/>
    </xf>
    <xf numFmtId="178" fontId="19" fillId="2" borderId="30" xfId="2" applyNumberFormat="1" applyFont="1" applyFill="1" applyBorder="1" applyAlignment="1" applyProtection="1">
      <alignment horizontal="right" vertical="center"/>
      <protection locked="0"/>
    </xf>
    <xf numFmtId="178" fontId="19" fillId="2" borderId="31" xfId="2" applyNumberFormat="1" applyFont="1" applyFill="1" applyBorder="1" applyAlignment="1" applyProtection="1">
      <alignment horizontal="right" vertical="center"/>
      <protection locked="0"/>
    </xf>
    <xf numFmtId="38" fontId="19" fillId="2" borderId="9" xfId="2" applyNumberFormat="1" applyFont="1" applyFill="1" applyBorder="1" applyAlignment="1" applyProtection="1">
      <alignment horizontal="right" vertical="center"/>
      <protection locked="0"/>
    </xf>
    <xf numFmtId="38" fontId="19" fillId="2" borderId="5" xfId="2" applyNumberFormat="1" applyFont="1" applyFill="1" applyBorder="1" applyAlignment="1" applyProtection="1">
      <alignment horizontal="right" vertical="center"/>
      <protection locked="0"/>
    </xf>
    <xf numFmtId="178" fontId="19" fillId="2" borderId="6" xfId="2" applyNumberFormat="1" applyFont="1" applyFill="1" applyBorder="1" applyAlignment="1" applyProtection="1">
      <alignment horizontal="right" vertical="center"/>
      <protection locked="0"/>
    </xf>
    <xf numFmtId="177" fontId="19" fillId="2" borderId="5" xfId="2" applyNumberFormat="1" applyFont="1" applyFill="1" applyBorder="1" applyAlignment="1" applyProtection="1">
      <alignment horizontal="right" vertical="center"/>
      <protection locked="0"/>
    </xf>
    <xf numFmtId="177" fontId="19" fillId="2" borderId="6" xfId="2" applyNumberFormat="1" applyFont="1" applyFill="1" applyBorder="1" applyAlignment="1" applyProtection="1">
      <alignment horizontal="right" vertical="center"/>
      <protection locked="0"/>
    </xf>
    <xf numFmtId="38" fontId="19" fillId="2" borderId="35" xfId="2" applyNumberFormat="1" applyFont="1" applyFill="1" applyBorder="1" applyAlignment="1" applyProtection="1">
      <alignment horizontal="right" vertical="center"/>
      <protection locked="0"/>
    </xf>
    <xf numFmtId="38" fontId="19" fillId="2" borderId="30" xfId="2" applyNumberFormat="1" applyFont="1" applyFill="1" applyBorder="1" applyAlignment="1" applyProtection="1">
      <alignment horizontal="right" vertical="center"/>
      <protection locked="0"/>
    </xf>
    <xf numFmtId="178" fontId="19" fillId="2" borderId="36" xfId="2" applyNumberFormat="1" applyFont="1" applyFill="1" applyBorder="1" applyAlignment="1" applyProtection="1">
      <alignment horizontal="right" vertical="center"/>
      <protection locked="0"/>
    </xf>
    <xf numFmtId="177" fontId="19" fillId="2" borderId="30" xfId="2" applyNumberFormat="1" applyFont="1" applyFill="1" applyBorder="1" applyAlignment="1" applyProtection="1">
      <alignment horizontal="right" vertical="center"/>
      <protection locked="0"/>
    </xf>
    <xf numFmtId="177" fontId="19" fillId="2" borderId="36" xfId="2" applyNumberFormat="1" applyFont="1" applyFill="1" applyBorder="1" applyAlignment="1" applyProtection="1">
      <alignment horizontal="right" vertical="center"/>
      <protection locked="0"/>
    </xf>
    <xf numFmtId="38" fontId="19" fillId="2" borderId="8" xfId="2" applyNumberFormat="1" applyFont="1" applyFill="1" applyBorder="1" applyAlignment="1" applyProtection="1">
      <alignment horizontal="right" vertical="center"/>
      <protection locked="0"/>
    </xf>
    <xf numFmtId="38" fontId="19" fillId="2" borderId="3" xfId="2" applyNumberFormat="1" applyFont="1" applyFill="1" applyBorder="1" applyAlignment="1" applyProtection="1">
      <alignment horizontal="right" vertical="center"/>
      <protection locked="0"/>
    </xf>
    <xf numFmtId="178" fontId="19" fillId="2" borderId="32" xfId="2" applyNumberFormat="1" applyFont="1" applyFill="1" applyBorder="1" applyAlignment="1" applyProtection="1">
      <alignment horizontal="right" vertical="center"/>
      <protection locked="0"/>
    </xf>
    <xf numFmtId="177" fontId="19" fillId="2" borderId="3" xfId="2" applyNumberFormat="1" applyFont="1" applyFill="1" applyBorder="1" applyAlignment="1" applyProtection="1">
      <alignment horizontal="right" vertical="center"/>
      <protection locked="0"/>
    </xf>
    <xf numFmtId="177" fontId="19" fillId="2" borderId="32" xfId="2" applyNumberFormat="1" applyFont="1" applyFill="1" applyBorder="1" applyAlignment="1" applyProtection="1">
      <alignment horizontal="right" vertical="center"/>
      <protection locked="0"/>
    </xf>
    <xf numFmtId="49" fontId="19" fillId="2" borderId="0" xfId="0" applyNumberFormat="1" applyFont="1" applyFill="1" applyAlignment="1" applyProtection="1">
      <alignment horizontal="left" vertical="center"/>
      <protection locked="0"/>
    </xf>
    <xf numFmtId="0" fontId="19" fillId="2" borderId="0" xfId="0" applyFont="1" applyFill="1" applyAlignment="1" applyProtection="1">
      <alignment horizontal="left" vertical="center"/>
      <protection locked="0"/>
    </xf>
    <xf numFmtId="181" fontId="19" fillId="2" borderId="0" xfId="0" applyNumberFormat="1" applyFont="1" applyFill="1" applyAlignment="1" applyProtection="1">
      <alignment horizontal="left" vertical="center"/>
      <protection locked="0"/>
    </xf>
    <xf numFmtId="49" fontId="19" fillId="2" borderId="0" xfId="0" applyNumberFormat="1" applyFont="1" applyFill="1" applyAlignment="1" applyProtection="1">
      <alignment horizontal="left" vertical="center" shrinkToFit="1"/>
      <protection locked="0"/>
    </xf>
    <xf numFmtId="0" fontId="4" fillId="0" borderId="0" xfId="7" applyFont="1" applyProtection="1">
      <alignment vertical="center"/>
    </xf>
    <xf numFmtId="0" fontId="20" fillId="0" borderId="0" xfId="3" applyFont="1" applyProtection="1">
      <alignment vertical="center"/>
    </xf>
    <xf numFmtId="0" fontId="15" fillId="0" borderId="0" xfId="3" applyFont="1" applyProtection="1">
      <alignment vertical="center"/>
    </xf>
    <xf numFmtId="179" fontId="7" fillId="0" borderId="0" xfId="2" applyNumberFormat="1" applyFont="1" applyAlignment="1" applyProtection="1">
      <alignment horizontal="right" vertical="top"/>
    </xf>
    <xf numFmtId="179" fontId="4" fillId="0" borderId="0" xfId="2" applyNumberFormat="1" applyFont="1" applyAlignment="1" applyProtection="1">
      <alignment vertical="top"/>
    </xf>
    <xf numFmtId="0" fontId="4" fillId="0" borderId="0" xfId="3" applyFont="1" applyProtection="1">
      <alignment vertical="center"/>
    </xf>
    <xf numFmtId="0" fontId="11" fillId="0" borderId="0" xfId="3" applyFont="1" applyProtection="1">
      <alignment vertical="center"/>
    </xf>
    <xf numFmtId="0" fontId="4" fillId="0" borderId="0" xfId="2" applyFont="1" applyProtection="1">
      <alignment vertical="center"/>
    </xf>
    <xf numFmtId="0" fontId="4" fillId="0" borderId="11" xfId="3" applyFont="1" applyBorder="1" applyProtection="1">
      <alignment vertical="center"/>
    </xf>
    <xf numFmtId="0" fontId="19" fillId="3" borderId="13" xfId="3" applyFont="1" applyFill="1" applyBorder="1" applyProtection="1">
      <alignment vertical="center"/>
    </xf>
    <xf numFmtId="0" fontId="19" fillId="3" borderId="14" xfId="3" applyFont="1" applyFill="1" applyBorder="1" applyProtection="1">
      <alignment vertical="center"/>
    </xf>
    <xf numFmtId="0" fontId="19" fillId="3" borderId="16" xfId="3" applyFont="1" applyFill="1" applyBorder="1" applyProtection="1">
      <alignment vertical="center"/>
    </xf>
    <xf numFmtId="0" fontId="19" fillId="3" borderId="17" xfId="3" applyFont="1" applyFill="1" applyBorder="1" applyProtection="1">
      <alignment vertical="center"/>
    </xf>
    <xf numFmtId="0" fontId="19" fillId="3" borderId="0" xfId="3" applyFont="1" applyFill="1" applyProtection="1">
      <alignment vertical="center"/>
    </xf>
    <xf numFmtId="0" fontId="19" fillId="3" borderId="19" xfId="3" applyFont="1" applyFill="1" applyBorder="1" applyProtection="1">
      <alignment vertical="center"/>
    </xf>
    <xf numFmtId="0" fontId="19" fillId="3" borderId="15" xfId="3" applyFont="1" applyFill="1" applyBorder="1" applyProtection="1">
      <alignment vertical="center"/>
    </xf>
    <xf numFmtId="0" fontId="19" fillId="3" borderId="11" xfId="3" applyFont="1" applyFill="1" applyBorder="1" applyProtection="1">
      <alignment vertical="center"/>
    </xf>
    <xf numFmtId="0" fontId="19" fillId="3" borderId="12" xfId="3" applyFont="1" applyFill="1" applyBorder="1" applyProtection="1">
      <alignment vertical="center"/>
    </xf>
    <xf numFmtId="0" fontId="15" fillId="0" borderId="13" xfId="0" applyFont="1" applyBorder="1" applyAlignment="1" applyProtection="1">
      <alignment horizontal="left" vertical="center" indent="1"/>
    </xf>
    <xf numFmtId="0" fontId="15" fillId="0" borderId="14" xfId="0" applyFont="1" applyBorder="1" applyAlignment="1" applyProtection="1">
      <alignment horizontal="left" vertical="center" indent="1"/>
    </xf>
    <xf numFmtId="0" fontId="15" fillId="0" borderId="16" xfId="0" applyFont="1" applyBorder="1" applyAlignment="1" applyProtection="1">
      <alignment horizontal="left" vertical="center" indent="1"/>
    </xf>
    <xf numFmtId="0" fontId="15" fillId="0" borderId="15" xfId="0" applyFont="1" applyBorder="1" applyProtection="1">
      <alignment vertical="center"/>
    </xf>
    <xf numFmtId="0" fontId="15" fillId="0" borderId="17" xfId="0" applyFont="1" applyBorder="1" applyAlignment="1" applyProtection="1">
      <alignment horizontal="center" vertical="center"/>
    </xf>
    <xf numFmtId="0" fontId="15" fillId="0" borderId="0" xfId="0" applyFont="1" applyAlignment="1" applyProtection="1">
      <alignment horizontal="center" vertical="center"/>
    </xf>
    <xf numFmtId="0" fontId="4" fillId="0" borderId="17" xfId="3" applyFont="1" applyBorder="1" applyProtection="1">
      <alignment vertical="center"/>
    </xf>
    <xf numFmtId="0" fontId="15" fillId="0" borderId="17" xfId="0" applyFont="1" applyBorder="1" applyProtection="1">
      <alignment vertical="center"/>
    </xf>
    <xf numFmtId="0" fontId="15" fillId="0" borderId="0" xfId="0" applyFont="1" applyProtection="1">
      <alignment vertical="center"/>
    </xf>
    <xf numFmtId="0" fontId="15" fillId="0" borderId="0" xfId="0" applyFont="1" applyProtection="1">
      <alignment vertical="center"/>
    </xf>
    <xf numFmtId="0" fontId="4" fillId="0" borderId="0" xfId="0" applyFont="1" applyProtection="1">
      <alignment vertical="center"/>
    </xf>
    <xf numFmtId="0" fontId="4" fillId="0" borderId="14" xfId="0" applyFont="1" applyBorder="1" applyProtection="1">
      <alignment vertical="center"/>
    </xf>
    <xf numFmtId="0" fontId="4" fillId="0" borderId="16" xfId="0" applyFont="1" applyBorder="1" applyProtection="1">
      <alignment vertical="center"/>
    </xf>
    <xf numFmtId="180" fontId="4" fillId="0" borderId="17" xfId="0" applyNumberFormat="1" applyFont="1" applyBorder="1" applyProtection="1">
      <alignment vertical="center"/>
    </xf>
    <xf numFmtId="180" fontId="4" fillId="0" borderId="0" xfId="0" applyNumberFormat="1" applyFont="1" applyProtection="1">
      <alignment vertical="center"/>
    </xf>
    <xf numFmtId="0" fontId="4" fillId="0" borderId="19" xfId="0" applyFont="1" applyBorder="1" applyProtection="1">
      <alignment vertical="center"/>
    </xf>
    <xf numFmtId="0" fontId="4" fillId="0" borderId="17" xfId="0" applyFont="1" applyBorder="1" applyProtection="1">
      <alignment vertical="center"/>
    </xf>
    <xf numFmtId="0" fontId="13" fillId="0" borderId="0" xfId="0" applyFont="1" applyAlignment="1" applyProtection="1">
      <alignment horizontal="right" vertical="top"/>
    </xf>
    <xf numFmtId="0" fontId="18" fillId="0" borderId="0" xfId="0" applyFont="1" applyAlignment="1" applyProtection="1">
      <alignment vertical="top"/>
    </xf>
    <xf numFmtId="0" fontId="14" fillId="0" borderId="19" xfId="0" applyFont="1" applyBorder="1" applyAlignment="1" applyProtection="1">
      <alignment vertical="top"/>
    </xf>
    <xf numFmtId="49" fontId="13" fillId="0" borderId="0" xfId="0" applyNumberFormat="1" applyFont="1" applyAlignment="1" applyProtection="1">
      <alignment horizontal="right" vertical="top"/>
    </xf>
    <xf numFmtId="0" fontId="4" fillId="0" borderId="15" xfId="0" applyFont="1" applyBorder="1" applyProtection="1">
      <alignment vertical="center"/>
    </xf>
    <xf numFmtId="0" fontId="4" fillId="0" borderId="11" xfId="0" applyFont="1" applyBorder="1" applyProtection="1">
      <alignment vertical="center"/>
    </xf>
    <xf numFmtId="0" fontId="14" fillId="0" borderId="11" xfId="0" applyFont="1" applyBorder="1" applyAlignment="1" applyProtection="1">
      <alignment vertical="top"/>
    </xf>
    <xf numFmtId="0" fontId="4" fillId="0" borderId="12" xfId="0" applyFont="1" applyBorder="1" applyProtection="1">
      <alignment vertical="center"/>
    </xf>
    <xf numFmtId="0" fontId="14" fillId="0" borderId="0" xfId="0" applyFont="1" applyAlignment="1" applyProtection="1">
      <alignment vertical="top"/>
    </xf>
    <xf numFmtId="49" fontId="14" fillId="0" borderId="0" xfId="0" applyNumberFormat="1" applyFont="1" applyAlignment="1" applyProtection="1">
      <alignment vertical="top"/>
    </xf>
    <xf numFmtId="49" fontId="4" fillId="0" borderId="0" xfId="3" applyNumberFormat="1" applyFont="1" applyProtection="1">
      <alignment vertical="center"/>
    </xf>
    <xf numFmtId="0" fontId="13" fillId="0" borderId="0" xfId="0" applyFont="1" applyProtection="1">
      <alignment vertical="center"/>
    </xf>
    <xf numFmtId="49" fontId="4" fillId="0" borderId="14" xfId="0" applyNumberFormat="1" applyFont="1" applyBorder="1" applyProtection="1">
      <alignment vertical="center"/>
    </xf>
    <xf numFmtId="0" fontId="4" fillId="0" borderId="19" xfId="3" applyFont="1" applyBorder="1" applyProtection="1">
      <alignment vertical="center"/>
    </xf>
    <xf numFmtId="0" fontId="16" fillId="0" borderId="0" xfId="0" applyFont="1" applyProtection="1">
      <alignment vertical="center"/>
    </xf>
    <xf numFmtId="0" fontId="13" fillId="0" borderId="0" xfId="0" applyFont="1" applyAlignment="1" applyProtection="1">
      <alignment horizontal="left" vertical="center"/>
    </xf>
    <xf numFmtId="177" fontId="13" fillId="0" borderId="0" xfId="0" applyNumberFormat="1" applyFont="1" applyAlignment="1" applyProtection="1">
      <alignment horizontal="right" vertical="top"/>
    </xf>
    <xf numFmtId="0" fontId="18" fillId="0" borderId="0" xfId="0" applyFont="1" applyAlignment="1" applyProtection="1">
      <alignment vertical="top" wrapText="1"/>
    </xf>
    <xf numFmtId="178" fontId="4" fillId="0" borderId="0" xfId="0" applyNumberFormat="1" applyFont="1" applyProtection="1">
      <alignment vertical="center"/>
    </xf>
    <xf numFmtId="178" fontId="14" fillId="0" borderId="0" xfId="0" applyNumberFormat="1" applyFont="1" applyAlignment="1" applyProtection="1">
      <alignment vertical="top"/>
    </xf>
    <xf numFmtId="0" fontId="4" fillId="0" borderId="15" xfId="3" applyFont="1" applyBorder="1" applyProtection="1">
      <alignment vertical="center"/>
    </xf>
    <xf numFmtId="0" fontId="15" fillId="0" borderId="17" xfId="0" applyFont="1" applyBorder="1" applyAlignment="1" applyProtection="1">
      <alignment horizontal="left" vertical="center" indent="1"/>
    </xf>
    <xf numFmtId="0" fontId="15" fillId="0" borderId="0" xfId="0" applyFont="1" applyAlignment="1" applyProtection="1">
      <alignment horizontal="left" vertical="center" indent="1"/>
    </xf>
    <xf numFmtId="181" fontId="4" fillId="0" borderId="0" xfId="2" applyNumberFormat="1" applyFont="1" applyProtection="1">
      <alignment vertical="center"/>
    </xf>
    <xf numFmtId="178" fontId="4" fillId="0" borderId="0" xfId="2" applyNumberFormat="1" applyFont="1" applyProtection="1">
      <alignment vertical="center"/>
    </xf>
    <xf numFmtId="178" fontId="4" fillId="0" borderId="0" xfId="2" applyNumberFormat="1" applyFont="1" applyAlignment="1" applyProtection="1">
      <alignment horizontal="right" vertical="center"/>
    </xf>
    <xf numFmtId="181" fontId="4" fillId="0" borderId="0" xfId="2" applyNumberFormat="1" applyFont="1" applyAlignment="1" applyProtection="1">
      <alignment horizontal="right" vertical="center"/>
    </xf>
    <xf numFmtId="178" fontId="4" fillId="0" borderId="19" xfId="2" applyNumberFormat="1" applyFont="1" applyBorder="1" applyAlignment="1" applyProtection="1">
      <alignment horizontal="right" vertical="center"/>
    </xf>
    <xf numFmtId="0" fontId="4" fillId="0" borderId="0" xfId="0" applyFont="1" applyAlignment="1" applyProtection="1">
      <alignment vertical="top"/>
    </xf>
    <xf numFmtId="181" fontId="18" fillId="0" borderId="0" xfId="0" applyNumberFormat="1" applyFont="1" applyAlignment="1" applyProtection="1">
      <alignment vertical="top"/>
    </xf>
    <xf numFmtId="177" fontId="18" fillId="0" borderId="0" xfId="0" applyNumberFormat="1" applyFont="1" applyAlignment="1" applyProtection="1">
      <alignment vertical="top"/>
    </xf>
    <xf numFmtId="0" fontId="18" fillId="0" borderId="19" xfId="0" applyFont="1" applyBorder="1" applyAlignment="1" applyProtection="1">
      <alignment vertical="top"/>
    </xf>
    <xf numFmtId="181" fontId="14" fillId="0" borderId="11" xfId="0" applyNumberFormat="1" applyFont="1" applyBorder="1" applyAlignment="1" applyProtection="1">
      <alignment vertical="top"/>
    </xf>
    <xf numFmtId="0" fontId="14" fillId="0" borderId="12" xfId="0" applyFont="1" applyBorder="1" applyAlignment="1" applyProtection="1">
      <alignment vertical="top"/>
    </xf>
    <xf numFmtId="181" fontId="14" fillId="0" borderId="0" xfId="0" applyNumberFormat="1" applyFont="1" applyAlignment="1" applyProtection="1">
      <alignment vertical="top"/>
    </xf>
    <xf numFmtId="0" fontId="16" fillId="0" borderId="0" xfId="3" applyFont="1" applyProtection="1">
      <alignment vertical="center"/>
    </xf>
    <xf numFmtId="0" fontId="16" fillId="0" borderId="0" xfId="2" applyFont="1" applyProtection="1">
      <alignment vertical="center"/>
    </xf>
    <xf numFmtId="0" fontId="17" fillId="0" borderId="17" xfId="0" applyFont="1" applyBorder="1" applyProtection="1">
      <alignment vertical="center"/>
    </xf>
    <xf numFmtId="0" fontId="18" fillId="0" borderId="11" xfId="0" applyFont="1" applyBorder="1" applyAlignment="1" applyProtection="1">
      <alignment horizontal="left" vertical="center" wrapText="1"/>
    </xf>
    <xf numFmtId="0" fontId="13" fillId="0" borderId="19" xfId="0" applyFont="1" applyBorder="1" applyAlignment="1" applyProtection="1"/>
    <xf numFmtId="0" fontId="4" fillId="0" borderId="18" xfId="0"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25" xfId="0" applyFont="1" applyBorder="1" applyAlignment="1" applyProtection="1">
      <alignment horizontal="left" vertical="center"/>
    </xf>
    <xf numFmtId="0" fontId="4" fillId="0" borderId="18" xfId="2" applyFont="1" applyBorder="1" applyAlignment="1" applyProtection="1">
      <alignment horizontal="center" vertical="center" wrapText="1"/>
    </xf>
    <xf numFmtId="0" fontId="4" fillId="0" borderId="2" xfId="2" applyFont="1" applyBorder="1" applyAlignment="1" applyProtection="1">
      <alignment horizontal="center" vertical="center" wrapText="1"/>
    </xf>
    <xf numFmtId="0" fontId="4" fillId="0" borderId="2" xfId="2" applyFont="1" applyBorder="1" applyAlignment="1" applyProtection="1">
      <alignment horizontal="center" vertical="center"/>
    </xf>
    <xf numFmtId="0" fontId="4" fillId="0" borderId="10" xfId="2" applyFont="1" applyBorder="1" applyAlignment="1" applyProtection="1">
      <alignment horizontal="center" vertical="center"/>
    </xf>
    <xf numFmtId="177" fontId="4" fillId="0" borderId="1" xfId="0" applyNumberFormat="1" applyFont="1" applyBorder="1" applyAlignment="1" applyProtection="1">
      <alignment horizontal="center" vertical="center" wrapText="1"/>
    </xf>
    <xf numFmtId="177" fontId="4" fillId="0" borderId="2" xfId="0" applyNumberFormat="1" applyFont="1" applyBorder="1" applyAlignment="1" applyProtection="1">
      <alignment horizontal="center" vertical="center" wrapText="1"/>
    </xf>
    <xf numFmtId="177" fontId="4" fillId="0" borderId="10" xfId="0" applyNumberFormat="1" applyFont="1" applyBorder="1" applyAlignment="1" applyProtection="1">
      <alignment horizontal="center" vertical="center" wrapText="1"/>
    </xf>
    <xf numFmtId="177" fontId="4" fillId="0" borderId="25" xfId="0" applyNumberFormat="1" applyFont="1" applyBorder="1" applyAlignment="1" applyProtection="1">
      <alignment horizontal="center" vertical="center" wrapText="1"/>
    </xf>
    <xf numFmtId="0" fontId="13" fillId="0" borderId="19" xfId="0" applyFont="1" applyBorder="1" applyAlignment="1" applyProtection="1">
      <alignment horizontal="left" vertical="top"/>
    </xf>
    <xf numFmtId="180" fontId="4" fillId="0" borderId="8" xfId="0" applyNumberFormat="1" applyFont="1" applyBorder="1" applyProtection="1">
      <alignment vertical="center"/>
    </xf>
    <xf numFmtId="0" fontId="4" fillId="0" borderId="3" xfId="3" applyFont="1" applyBorder="1" applyProtection="1">
      <alignment vertical="center"/>
    </xf>
    <xf numFmtId="0" fontId="4" fillId="0" borderId="4" xfId="3" applyFont="1" applyBorder="1" applyProtection="1">
      <alignment vertical="center"/>
    </xf>
    <xf numFmtId="180" fontId="4" fillId="0" borderId="9" xfId="0" applyNumberFormat="1" applyFont="1" applyBorder="1" applyProtection="1">
      <alignment vertical="center"/>
    </xf>
    <xf numFmtId="0" fontId="4" fillId="0" borderId="5" xfId="3" applyFont="1" applyBorder="1" applyProtection="1">
      <alignment vertical="center"/>
    </xf>
    <xf numFmtId="0" fontId="4" fillId="0" borderId="7" xfId="3" applyFont="1" applyBorder="1" applyProtection="1">
      <alignment vertical="center"/>
    </xf>
    <xf numFmtId="0" fontId="4" fillId="0" borderId="30" xfId="0" applyFont="1" applyBorder="1" applyProtection="1">
      <alignment vertical="center"/>
    </xf>
    <xf numFmtId="0" fontId="4" fillId="0" borderId="31" xfId="0" applyFont="1" applyBorder="1" applyProtection="1">
      <alignment vertical="center"/>
    </xf>
    <xf numFmtId="0" fontId="4" fillId="0" borderId="20" xfId="0" applyFont="1" applyBorder="1" applyAlignment="1" applyProtection="1">
      <alignment horizontal="left" vertical="center"/>
    </xf>
    <xf numFmtId="0" fontId="4" fillId="0" borderId="21" xfId="0" applyFont="1" applyBorder="1" applyAlignment="1" applyProtection="1">
      <alignment horizontal="left" vertical="center"/>
    </xf>
    <xf numFmtId="0" fontId="4" fillId="0" borderId="22" xfId="0" applyFont="1" applyBorder="1" applyAlignment="1" applyProtection="1">
      <alignment horizontal="left" vertical="center"/>
    </xf>
    <xf numFmtId="38" fontId="4" fillId="0" borderId="20" xfId="2" applyNumberFormat="1" applyFont="1" applyBorder="1" applyAlignment="1" applyProtection="1">
      <alignment horizontal="right" vertical="center"/>
    </xf>
    <xf numFmtId="38" fontId="4" fillId="0" borderId="21" xfId="2" applyNumberFormat="1" applyFont="1" applyBorder="1" applyAlignment="1" applyProtection="1">
      <alignment horizontal="right" vertical="center"/>
    </xf>
    <xf numFmtId="0" fontId="4" fillId="0" borderId="21" xfId="2" applyFont="1" applyBorder="1" applyAlignment="1" applyProtection="1">
      <alignment horizontal="right" vertical="center"/>
    </xf>
    <xf numFmtId="0" fontId="4" fillId="0" borderId="23" xfId="2" applyFont="1" applyBorder="1" applyAlignment="1" applyProtection="1">
      <alignment horizontal="right" vertical="center"/>
    </xf>
    <xf numFmtId="38" fontId="4" fillId="0" borderId="24" xfId="2" applyNumberFormat="1" applyFont="1" applyBorder="1" applyAlignment="1" applyProtection="1">
      <alignment horizontal="right" vertical="center"/>
    </xf>
    <xf numFmtId="178" fontId="4" fillId="0" borderId="21" xfId="2" applyNumberFormat="1" applyFont="1" applyBorder="1" applyAlignment="1" applyProtection="1">
      <alignment horizontal="right" vertical="center"/>
    </xf>
    <xf numFmtId="178" fontId="4" fillId="0" borderId="23" xfId="2" applyNumberFormat="1" applyFont="1" applyBorder="1" applyAlignment="1" applyProtection="1">
      <alignment horizontal="right" vertical="center"/>
    </xf>
    <xf numFmtId="178" fontId="4" fillId="0" borderId="22" xfId="2" applyNumberFormat="1" applyFont="1" applyBorder="1" applyAlignment="1" applyProtection="1">
      <alignment horizontal="right" vertical="center"/>
    </xf>
    <xf numFmtId="0" fontId="13" fillId="0" borderId="14" xfId="0" applyFont="1" applyBorder="1" applyAlignment="1" applyProtection="1">
      <alignment horizontal="left" vertical="top" wrapText="1"/>
    </xf>
    <xf numFmtId="0" fontId="13" fillId="0" borderId="19" xfId="0" applyFont="1" applyBorder="1" applyAlignment="1" applyProtection="1">
      <alignment vertical="top"/>
    </xf>
    <xf numFmtId="0" fontId="13" fillId="0" borderId="0" xfId="0" applyFont="1" applyAlignment="1" applyProtection="1">
      <alignment horizontal="left" vertical="top"/>
    </xf>
    <xf numFmtId="0" fontId="18" fillId="0" borderId="0" xfId="3" applyFont="1" applyProtection="1">
      <alignment vertical="center"/>
    </xf>
    <xf numFmtId="0" fontId="4" fillId="0" borderId="8" xfId="3" applyFont="1" applyBorder="1" applyProtection="1">
      <alignment vertical="center"/>
    </xf>
    <xf numFmtId="0" fontId="4" fillId="0" borderId="9" xfId="3" applyFont="1" applyBorder="1" applyProtection="1">
      <alignment vertical="center"/>
    </xf>
    <xf numFmtId="0" fontId="4" fillId="0" borderId="26" xfId="0" applyFont="1" applyBorder="1" applyProtection="1">
      <alignment vertical="center"/>
    </xf>
    <xf numFmtId="0" fontId="4" fillId="0" borderId="27" xfId="0" applyFont="1" applyBorder="1" applyProtection="1">
      <alignment vertical="center"/>
    </xf>
    <xf numFmtId="0" fontId="4" fillId="0" borderId="28" xfId="0" applyFont="1" applyBorder="1" applyProtection="1">
      <alignment vertical="center"/>
    </xf>
    <xf numFmtId="0" fontId="7" fillId="0" borderId="0" xfId="2" applyNumberFormat="1" applyFont="1" applyAlignment="1" applyProtection="1">
      <alignment horizontal="right" vertical="top"/>
    </xf>
    <xf numFmtId="0" fontId="4" fillId="0" borderId="0" xfId="7" applyNumberFormat="1" applyFont="1" applyProtection="1">
      <alignment vertical="center"/>
    </xf>
    <xf numFmtId="0" fontId="4" fillId="0" borderId="0" xfId="2" applyNumberFormat="1" applyFont="1" applyProtection="1">
      <alignment vertical="center"/>
    </xf>
  </cellXfs>
  <cellStyles count="19">
    <cellStyle name="ハイパーリンク" xfId="1" builtinId="8"/>
    <cellStyle name="ハイパーリンク 2" xfId="16" xr:uid="{00000000-0005-0000-0000-000001000000}"/>
    <cellStyle name="桁区切り 2" xfId="5" xr:uid="{00000000-0005-0000-0000-000002000000}"/>
    <cellStyle name="桁区切り 2 2" xfId="14" xr:uid="{00000000-0005-0000-0000-000003000000}"/>
    <cellStyle name="桁区切り 3" xfId="8" xr:uid="{00000000-0005-0000-0000-000004000000}"/>
    <cellStyle name="桁区切り 4" xfId="17" xr:uid="{00000000-0005-0000-0000-000005000000}"/>
    <cellStyle name="桁区切り 5" xfId="18" xr:uid="{00000000-0005-0000-0000-000006000000}"/>
    <cellStyle name="通貨 2" xfId="10" xr:uid="{00000000-0005-0000-0000-000007000000}"/>
    <cellStyle name="標準" xfId="0" builtinId="0"/>
    <cellStyle name="標準 2" xfId="11" xr:uid="{00000000-0005-0000-0000-000009000000}"/>
    <cellStyle name="標準 3 3" xfId="4" xr:uid="{00000000-0005-0000-0000-00000A000000}"/>
    <cellStyle name="標準 4" xfId="9" xr:uid="{00000000-0005-0000-0000-00000B000000}"/>
    <cellStyle name="標準 5" xfId="3" xr:uid="{00000000-0005-0000-0000-00000C000000}"/>
    <cellStyle name="標準 5 2" xfId="2" xr:uid="{00000000-0005-0000-0000-00000D000000}"/>
    <cellStyle name="標準 5 2 2" xfId="7" xr:uid="{00000000-0005-0000-0000-00000E000000}"/>
    <cellStyle name="標準 5 2 2 2" xfId="13" xr:uid="{00000000-0005-0000-0000-00000F000000}"/>
    <cellStyle name="標準 5 2 2 3" xfId="12" xr:uid="{00000000-0005-0000-0000-000010000000}"/>
    <cellStyle name="標準 8" xfId="15" xr:uid="{00000000-0005-0000-0000-000011000000}"/>
    <cellStyle name="標準 9" xfId="6" xr:uid="{00000000-0005-0000-0000-000012000000}"/>
  </cellStyles>
  <dxfs count="16">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FFE1FF"/>
      <color rgb="FFFFFF99"/>
      <color rgb="FFFF0000"/>
      <color rgb="FFA6A6A6"/>
      <color rgb="FFE2EFDA"/>
      <color rgb="FFEEAAFC"/>
      <color rgb="FFFFE699"/>
      <color rgb="FFC6E0B4"/>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A67"/>
  <sheetViews>
    <sheetView showGridLines="0" tabSelected="1" topLeftCell="B1" zoomScaleNormal="100" zoomScaleSheetLayoutView="100" workbookViewId="0">
      <selection activeCell="B1" sqref="B1"/>
    </sheetView>
  </sheetViews>
  <sheetFormatPr defaultColWidth="9" defaultRowHeight="15.75" customHeight="1" x14ac:dyDescent="0.15"/>
  <cols>
    <col min="1" max="1" width="6.625" style="44" hidden="1" customWidth="1"/>
    <col min="2" max="3" width="1.625" style="44" customWidth="1"/>
    <col min="4" max="4" width="5.625" style="44" customWidth="1"/>
    <col min="5" max="5" width="4" style="44" customWidth="1"/>
    <col min="6" max="6" width="4.25" style="44" customWidth="1"/>
    <col min="7" max="7" width="3.125" style="44" customWidth="1"/>
    <col min="8" max="8" width="12" style="44" customWidth="1"/>
    <col min="9" max="9" width="1.625" style="44" customWidth="1"/>
    <col min="10" max="10" width="7.5" style="44" customWidth="1"/>
    <col min="11" max="12" width="6.625" style="44" customWidth="1"/>
    <col min="13" max="13" width="11.875" style="44" customWidth="1"/>
    <col min="14" max="14" width="6.75" style="44" customWidth="1"/>
    <col min="15" max="15" width="5.5" style="44" customWidth="1"/>
    <col min="16" max="17" width="6.625" style="44" customWidth="1"/>
    <col min="18" max="18" width="7.75" style="44" customWidth="1"/>
    <col min="19" max="20" width="6.625" style="44" customWidth="1"/>
    <col min="21" max="22" width="6.375" style="44" customWidth="1"/>
    <col min="23" max="23" width="14.25" style="44" customWidth="1"/>
    <col min="24" max="25" width="6.375" style="44" customWidth="1"/>
    <col min="26" max="26" width="2.625" style="44" customWidth="1"/>
    <col min="27" max="27" width="3.625" style="44" customWidth="1"/>
    <col min="28" max="16384" width="9" style="44"/>
  </cols>
  <sheetData>
    <row r="1" spans="1:27" ht="30" customHeight="1" x14ac:dyDescent="0.15">
      <c r="A1" s="155" t="s">
        <v>34</v>
      </c>
      <c r="B1" s="39"/>
      <c r="C1" s="40" t="s">
        <v>33</v>
      </c>
      <c r="D1" s="41"/>
      <c r="E1" s="41"/>
      <c r="F1" s="41"/>
      <c r="G1" s="41"/>
      <c r="H1" s="41"/>
      <c r="I1" s="41"/>
      <c r="J1" s="41"/>
      <c r="K1" s="41"/>
      <c r="L1" s="41"/>
      <c r="M1" s="41"/>
      <c r="N1" s="41"/>
      <c r="O1" s="41"/>
      <c r="P1" s="41"/>
      <c r="Q1" s="41"/>
      <c r="R1" s="41"/>
      <c r="S1" s="41"/>
      <c r="T1" s="41"/>
      <c r="U1" s="41"/>
      <c r="V1" s="41"/>
      <c r="W1" s="154" t="s">
        <v>43</v>
      </c>
      <c r="X1" s="42"/>
      <c r="Y1" s="42"/>
      <c r="Z1" s="42"/>
      <c r="AA1" s="43"/>
    </row>
    <row r="2" spans="1:27" ht="15.75" hidden="1" customHeight="1" x14ac:dyDescent="0.15">
      <c r="A2" s="155" t="s">
        <v>35</v>
      </c>
      <c r="B2" s="39"/>
      <c r="C2" s="45"/>
      <c r="D2" s="45"/>
      <c r="AA2" s="1"/>
    </row>
    <row r="3" spans="1:27" ht="30" customHeight="1" x14ac:dyDescent="0.15">
      <c r="A3" s="156" t="s">
        <v>42</v>
      </c>
      <c r="B3" s="46"/>
      <c r="C3" s="47" t="s">
        <v>32</v>
      </c>
      <c r="D3" s="47"/>
      <c r="E3" s="47"/>
      <c r="F3" s="47"/>
      <c r="G3" s="47"/>
      <c r="H3" s="47"/>
      <c r="I3" s="47"/>
      <c r="J3" s="47"/>
      <c r="K3" s="47"/>
      <c r="L3" s="47"/>
      <c r="M3" s="47"/>
      <c r="N3" s="47"/>
      <c r="O3" s="47"/>
      <c r="P3" s="47"/>
      <c r="Q3" s="47"/>
      <c r="R3" s="47"/>
      <c r="S3" s="47"/>
      <c r="T3" s="47"/>
      <c r="U3" s="47"/>
      <c r="V3" s="47"/>
      <c r="W3" s="47"/>
      <c r="X3" s="47"/>
      <c r="Y3" s="47"/>
      <c r="Z3" s="47"/>
    </row>
    <row r="4" spans="1:27" ht="5.25" customHeight="1" x14ac:dyDescent="0.15">
      <c r="A4" s="46"/>
      <c r="B4" s="46"/>
      <c r="C4" s="48"/>
      <c r="D4" s="49"/>
      <c r="E4" s="49"/>
      <c r="F4" s="49"/>
      <c r="G4" s="49"/>
      <c r="H4" s="49"/>
      <c r="I4" s="49"/>
      <c r="J4" s="49"/>
      <c r="K4" s="49"/>
      <c r="L4" s="49"/>
      <c r="M4" s="49"/>
      <c r="N4" s="49"/>
      <c r="O4" s="49"/>
      <c r="P4" s="49"/>
      <c r="Q4" s="49"/>
      <c r="R4" s="49"/>
      <c r="S4" s="49"/>
      <c r="T4" s="49"/>
      <c r="U4" s="49"/>
      <c r="V4" s="49"/>
      <c r="W4" s="49"/>
      <c r="X4" s="49"/>
      <c r="Y4" s="49"/>
      <c r="Z4" s="50"/>
    </row>
    <row r="5" spans="1:27" ht="15" customHeight="1" x14ac:dyDescent="0.15">
      <c r="A5" s="46"/>
      <c r="B5" s="46"/>
      <c r="C5" s="51" t="s">
        <v>37</v>
      </c>
      <c r="D5" s="52"/>
      <c r="E5" s="52"/>
      <c r="F5" s="52"/>
      <c r="G5" s="52"/>
      <c r="H5" s="52"/>
      <c r="I5" s="52"/>
      <c r="J5" s="52"/>
      <c r="K5" s="52"/>
      <c r="L5" s="52"/>
      <c r="M5" s="52"/>
      <c r="N5" s="52"/>
      <c r="O5" s="52"/>
      <c r="P5" s="52"/>
      <c r="Q5" s="52"/>
      <c r="R5" s="52"/>
      <c r="S5" s="52"/>
      <c r="T5" s="52"/>
      <c r="U5" s="52"/>
      <c r="V5" s="52"/>
      <c r="W5" s="52"/>
      <c r="X5" s="52"/>
      <c r="Y5" s="52"/>
      <c r="Z5" s="53"/>
    </row>
    <row r="6" spans="1:27" ht="15" customHeight="1" x14ac:dyDescent="0.15">
      <c r="A6" s="46"/>
      <c r="B6" s="46"/>
      <c r="C6" s="51" t="s">
        <v>3</v>
      </c>
      <c r="D6" s="52"/>
      <c r="E6" s="52"/>
      <c r="F6" s="52"/>
      <c r="G6" s="52"/>
      <c r="H6" s="52"/>
      <c r="I6" s="52"/>
      <c r="J6" s="52"/>
      <c r="K6" s="52"/>
      <c r="L6" s="52"/>
      <c r="M6" s="52"/>
      <c r="N6" s="52"/>
      <c r="O6" s="52"/>
      <c r="P6" s="52"/>
      <c r="Q6" s="52"/>
      <c r="R6" s="52"/>
      <c r="S6" s="52"/>
      <c r="T6" s="52"/>
      <c r="U6" s="52"/>
      <c r="V6" s="52"/>
      <c r="W6" s="52"/>
      <c r="X6" s="52"/>
      <c r="Y6" s="52"/>
      <c r="Z6" s="53"/>
    </row>
    <row r="7" spans="1:27" ht="15" customHeight="1" x14ac:dyDescent="0.15">
      <c r="A7" s="46"/>
      <c r="B7" s="46"/>
      <c r="C7" s="51" t="s">
        <v>4</v>
      </c>
      <c r="D7" s="52"/>
      <c r="E7" s="52"/>
      <c r="F7" s="52"/>
      <c r="G7" s="52"/>
      <c r="H7" s="52"/>
      <c r="I7" s="52"/>
      <c r="J7" s="52"/>
      <c r="K7" s="52"/>
      <c r="L7" s="52"/>
      <c r="M7" s="52"/>
      <c r="N7" s="52"/>
      <c r="O7" s="52"/>
      <c r="P7" s="52"/>
      <c r="Q7" s="52"/>
      <c r="R7" s="52"/>
      <c r="S7" s="52"/>
      <c r="T7" s="52"/>
      <c r="U7" s="52"/>
      <c r="V7" s="52"/>
      <c r="W7" s="52"/>
      <c r="X7" s="52"/>
      <c r="Y7" s="52"/>
      <c r="Z7" s="53"/>
    </row>
    <row r="8" spans="1:27" ht="13.5" hidden="1" x14ac:dyDescent="0.15">
      <c r="A8" s="46"/>
      <c r="B8" s="46"/>
      <c r="C8" s="51"/>
      <c r="D8" s="52"/>
      <c r="E8" s="52"/>
      <c r="F8" s="52"/>
      <c r="G8" s="52"/>
      <c r="H8" s="52"/>
      <c r="I8" s="52"/>
      <c r="J8" s="52"/>
      <c r="K8" s="52"/>
      <c r="L8" s="52"/>
      <c r="M8" s="52"/>
      <c r="N8" s="52"/>
      <c r="O8" s="52"/>
      <c r="P8" s="52"/>
      <c r="Q8" s="52"/>
      <c r="R8" s="52"/>
      <c r="S8" s="52"/>
      <c r="T8" s="52"/>
      <c r="U8" s="52"/>
      <c r="V8" s="52"/>
      <c r="W8" s="52"/>
      <c r="X8" s="52"/>
      <c r="Y8" s="52"/>
      <c r="Z8" s="53"/>
    </row>
    <row r="9" spans="1:27" ht="5.25" customHeight="1" x14ac:dyDescent="0.15">
      <c r="A9" s="46"/>
      <c r="B9" s="46"/>
      <c r="C9" s="54"/>
      <c r="D9" s="55"/>
      <c r="E9" s="55"/>
      <c r="F9" s="55"/>
      <c r="G9" s="55"/>
      <c r="H9" s="55"/>
      <c r="I9" s="55"/>
      <c r="J9" s="55"/>
      <c r="K9" s="55"/>
      <c r="L9" s="55"/>
      <c r="M9" s="55"/>
      <c r="N9" s="55"/>
      <c r="O9" s="55"/>
      <c r="P9" s="55"/>
      <c r="Q9" s="55"/>
      <c r="R9" s="55"/>
      <c r="S9" s="55"/>
      <c r="T9" s="55"/>
      <c r="U9" s="55"/>
      <c r="V9" s="55"/>
      <c r="W9" s="55"/>
      <c r="X9" s="55"/>
      <c r="Y9" s="55"/>
      <c r="Z9" s="56"/>
    </row>
    <row r="10" spans="1:27" ht="30" customHeight="1" x14ac:dyDescent="0.15">
      <c r="A10" s="46"/>
      <c r="B10" s="46"/>
    </row>
    <row r="11" spans="1:27" ht="15.75" hidden="1" customHeight="1" x14ac:dyDescent="0.15">
      <c r="A11" s="46"/>
      <c r="B11" s="46"/>
    </row>
    <row r="12" spans="1:27" ht="15.75" hidden="1" customHeight="1" x14ac:dyDescent="0.15">
      <c r="A12" s="46"/>
      <c r="B12" s="46"/>
    </row>
    <row r="13" spans="1:27" ht="20.100000000000001" customHeight="1" x14ac:dyDescent="0.15">
      <c r="A13" s="46"/>
      <c r="B13" s="46"/>
      <c r="C13" s="57" t="s">
        <v>9</v>
      </c>
      <c r="D13" s="58"/>
      <c r="E13" s="58"/>
      <c r="F13" s="58"/>
      <c r="G13" s="58"/>
      <c r="H13" s="59"/>
      <c r="I13" s="60"/>
      <c r="J13" s="47"/>
      <c r="K13" s="47"/>
      <c r="L13" s="47"/>
      <c r="M13" s="47"/>
      <c r="N13" s="47"/>
      <c r="O13" s="47"/>
      <c r="P13" s="47"/>
      <c r="Q13" s="47"/>
      <c r="R13" s="47"/>
      <c r="S13" s="47"/>
      <c r="T13" s="47"/>
      <c r="U13" s="47"/>
      <c r="V13" s="47"/>
      <c r="W13" s="47"/>
      <c r="X13" s="47"/>
      <c r="Y13" s="47"/>
      <c r="Z13" s="47"/>
    </row>
    <row r="14" spans="1:27" ht="20.100000000000001" customHeight="1" x14ac:dyDescent="0.15">
      <c r="A14" s="46"/>
      <c r="B14" s="46"/>
      <c r="C14" s="61"/>
      <c r="D14" s="62"/>
      <c r="E14" s="62"/>
      <c r="F14" s="62"/>
      <c r="G14" s="62"/>
      <c r="H14" s="62"/>
      <c r="I14" s="62"/>
      <c r="AA14" s="63"/>
    </row>
    <row r="15" spans="1:27" ht="15" hidden="1" customHeight="1" x14ac:dyDescent="0.15">
      <c r="A15" s="46"/>
      <c r="B15" s="46"/>
      <c r="C15" s="64"/>
      <c r="D15" s="65"/>
      <c r="E15" s="66"/>
      <c r="F15" s="66"/>
      <c r="G15" s="66"/>
      <c r="H15" s="66"/>
      <c r="I15" s="67"/>
      <c r="J15" s="68"/>
      <c r="K15" s="68"/>
      <c r="L15" s="68"/>
      <c r="M15" s="68"/>
      <c r="N15" s="68"/>
      <c r="O15" s="68"/>
      <c r="P15" s="68"/>
      <c r="Q15" s="68"/>
      <c r="R15" s="68"/>
      <c r="S15" s="68"/>
      <c r="T15" s="68"/>
      <c r="U15" s="68"/>
      <c r="V15" s="68"/>
      <c r="W15" s="68"/>
      <c r="X15" s="68"/>
      <c r="Y15" s="68"/>
      <c r="Z15" s="69"/>
    </row>
    <row r="16" spans="1:27" ht="20.100000000000001" customHeight="1" x14ac:dyDescent="0.15">
      <c r="A16" s="46">
        <f>IF(TRIM($I16)="", 1001, 0)</f>
        <v>1001</v>
      </c>
      <c r="B16" s="46"/>
      <c r="C16" s="70"/>
      <c r="D16" s="71">
        <v>1</v>
      </c>
      <c r="E16" s="44" t="s">
        <v>0</v>
      </c>
      <c r="I16" s="35"/>
      <c r="J16" s="35"/>
      <c r="K16" s="35"/>
      <c r="L16" s="35"/>
      <c r="M16" s="35"/>
      <c r="N16" s="35"/>
      <c r="O16" s="35"/>
      <c r="P16" s="35"/>
      <c r="Q16" s="35"/>
      <c r="R16" s="35"/>
      <c r="S16" s="35"/>
      <c r="T16" s="35"/>
      <c r="U16" s="35"/>
      <c r="V16" s="35"/>
      <c r="W16" s="35"/>
      <c r="X16" s="35"/>
      <c r="Y16" s="35"/>
      <c r="Z16" s="72"/>
    </row>
    <row r="17" spans="1:26" ht="20.100000000000001" customHeight="1" x14ac:dyDescent="0.15">
      <c r="A17" s="46"/>
      <c r="B17" s="46"/>
      <c r="C17" s="73"/>
      <c r="D17" s="67"/>
      <c r="E17" s="67"/>
      <c r="F17" s="67"/>
      <c r="G17" s="67"/>
      <c r="H17" s="67"/>
      <c r="I17" s="74"/>
      <c r="J17" s="75" t="s">
        <v>30</v>
      </c>
      <c r="K17" s="75"/>
      <c r="L17" s="75"/>
      <c r="M17" s="75"/>
      <c r="N17" s="75"/>
      <c r="O17" s="75"/>
      <c r="P17" s="75"/>
      <c r="Q17" s="75"/>
      <c r="R17" s="75"/>
      <c r="S17" s="75"/>
      <c r="T17" s="75"/>
      <c r="U17" s="75"/>
      <c r="V17" s="75"/>
      <c r="W17" s="75"/>
      <c r="X17" s="75"/>
      <c r="Y17" s="75"/>
      <c r="Z17" s="76"/>
    </row>
    <row r="18" spans="1:26" ht="20.100000000000001" customHeight="1" x14ac:dyDescent="0.15">
      <c r="A18" s="46">
        <f>IF(AND(TRIM($I18)&lt;&gt;"", OR(ISERROR(FIND("@"&amp;LEFT($I18,3)&amp;"@", 都道府県3))=FALSE, ISERROR(FIND("@"&amp;LEFT($I18,4)&amp;"@",都道府県4))=FALSE))=FALSE, 1001, 0)</f>
        <v>1001</v>
      </c>
      <c r="B18" s="46"/>
      <c r="C18" s="73"/>
      <c r="D18" s="71">
        <v>2</v>
      </c>
      <c r="E18" s="67" t="s">
        <v>38</v>
      </c>
      <c r="F18" s="67"/>
      <c r="G18" s="67"/>
      <c r="H18" s="67"/>
      <c r="I18" s="38"/>
      <c r="J18" s="38"/>
      <c r="K18" s="38"/>
      <c r="L18" s="38"/>
      <c r="M18" s="38"/>
      <c r="N18" s="38"/>
      <c r="O18" s="38"/>
      <c r="P18" s="38"/>
      <c r="Q18" s="38"/>
      <c r="R18" s="38"/>
      <c r="S18" s="38"/>
      <c r="T18" s="38"/>
      <c r="U18" s="38"/>
      <c r="V18" s="38"/>
      <c r="W18" s="38"/>
      <c r="X18" s="38"/>
      <c r="Y18" s="38"/>
      <c r="Z18" s="76"/>
    </row>
    <row r="19" spans="1:26" ht="20.100000000000001" customHeight="1" x14ac:dyDescent="0.15">
      <c r="A19" s="46"/>
      <c r="B19" s="46"/>
      <c r="C19" s="73"/>
      <c r="D19" s="67"/>
      <c r="E19" s="67"/>
      <c r="F19" s="67"/>
      <c r="G19" s="67"/>
      <c r="H19" s="67"/>
      <c r="I19" s="77"/>
      <c r="J19" s="75" t="s">
        <v>39</v>
      </c>
      <c r="K19" s="75"/>
      <c r="L19" s="75"/>
      <c r="M19" s="75"/>
      <c r="N19" s="75"/>
      <c r="O19" s="75"/>
      <c r="P19" s="75"/>
      <c r="Q19" s="75"/>
      <c r="R19" s="75"/>
      <c r="S19" s="75"/>
      <c r="T19" s="75"/>
      <c r="U19" s="75"/>
      <c r="V19" s="75"/>
      <c r="W19" s="75"/>
      <c r="X19" s="75"/>
      <c r="Y19" s="75"/>
      <c r="Z19" s="76"/>
    </row>
    <row r="20" spans="1:26" ht="20.100000000000001" customHeight="1" x14ac:dyDescent="0.15">
      <c r="A20" s="46"/>
      <c r="B20" s="46"/>
      <c r="C20" s="78"/>
      <c r="D20" s="79"/>
      <c r="E20" s="79"/>
      <c r="F20" s="79"/>
      <c r="G20" s="79"/>
      <c r="H20" s="79"/>
      <c r="I20" s="80"/>
      <c r="J20" s="80"/>
      <c r="K20" s="80"/>
      <c r="L20" s="80"/>
      <c r="M20" s="80"/>
      <c r="N20" s="80"/>
      <c r="O20" s="80"/>
      <c r="P20" s="80"/>
      <c r="Q20" s="80"/>
      <c r="R20" s="80"/>
      <c r="S20" s="80"/>
      <c r="T20" s="80"/>
      <c r="U20" s="80"/>
      <c r="V20" s="80"/>
      <c r="W20" s="80"/>
      <c r="X20" s="80"/>
      <c r="Y20" s="80"/>
      <c r="Z20" s="81"/>
    </row>
    <row r="21" spans="1:26" ht="20.100000000000001" customHeight="1" x14ac:dyDescent="0.15">
      <c r="A21" s="46"/>
      <c r="B21" s="46"/>
      <c r="C21" s="67"/>
      <c r="D21" s="67"/>
      <c r="E21" s="67"/>
      <c r="F21" s="67"/>
      <c r="G21" s="67"/>
      <c r="H21" s="67"/>
      <c r="I21" s="82"/>
      <c r="J21" s="82"/>
      <c r="K21" s="82"/>
      <c r="L21" s="82"/>
      <c r="M21" s="82"/>
      <c r="N21" s="82"/>
      <c r="O21" s="82"/>
      <c r="P21" s="82"/>
      <c r="Q21" s="82"/>
      <c r="R21" s="82"/>
      <c r="S21" s="82"/>
      <c r="T21" s="82"/>
      <c r="U21" s="82"/>
      <c r="V21" s="82"/>
      <c r="W21" s="82"/>
      <c r="X21" s="82"/>
      <c r="Y21" s="82"/>
      <c r="Z21" s="67"/>
    </row>
    <row r="22" spans="1:26" ht="20.100000000000001" customHeight="1" x14ac:dyDescent="0.15">
      <c r="A22" s="46"/>
      <c r="B22" s="46"/>
      <c r="C22" s="67"/>
      <c r="D22" s="67"/>
      <c r="E22" s="67"/>
      <c r="F22" s="67"/>
      <c r="G22" s="67"/>
      <c r="H22" s="67"/>
      <c r="I22" s="83"/>
      <c r="J22" s="67"/>
      <c r="K22" s="67"/>
      <c r="L22" s="67"/>
      <c r="M22" s="67"/>
      <c r="N22" s="67"/>
      <c r="O22" s="67"/>
      <c r="P22" s="67"/>
      <c r="Q22" s="67"/>
      <c r="R22" s="67"/>
      <c r="S22" s="67"/>
      <c r="T22" s="67"/>
      <c r="U22" s="67"/>
      <c r="V22" s="67"/>
      <c r="W22" s="67"/>
      <c r="X22" s="67"/>
      <c r="Y22" s="67"/>
    </row>
    <row r="23" spans="1:26" ht="20.100000000000001" customHeight="1" x14ac:dyDescent="0.15">
      <c r="A23" s="46"/>
      <c r="B23" s="46"/>
      <c r="C23" s="57" t="s">
        <v>10</v>
      </c>
      <c r="D23" s="58"/>
      <c r="E23" s="58"/>
      <c r="F23" s="58"/>
      <c r="G23" s="58"/>
      <c r="H23" s="59"/>
      <c r="I23" s="84"/>
    </row>
    <row r="24" spans="1:26" ht="20.100000000000001" customHeight="1" x14ac:dyDescent="0.15">
      <c r="A24" s="46"/>
      <c r="B24" s="46"/>
      <c r="C24" s="64"/>
      <c r="D24" s="85"/>
      <c r="E24" s="65"/>
      <c r="F24" s="65"/>
      <c r="G24" s="65"/>
      <c r="H24" s="65"/>
      <c r="I24" s="86"/>
      <c r="J24" s="68"/>
      <c r="K24" s="68"/>
      <c r="L24" s="68"/>
      <c r="M24" s="68"/>
      <c r="N24" s="68"/>
      <c r="O24" s="68"/>
      <c r="P24" s="68"/>
      <c r="Q24" s="68"/>
      <c r="R24" s="68"/>
      <c r="S24" s="68"/>
      <c r="T24" s="68"/>
      <c r="U24" s="68"/>
      <c r="V24" s="68"/>
      <c r="W24" s="68"/>
      <c r="X24" s="68"/>
      <c r="Y24" s="68"/>
      <c r="Z24" s="69"/>
    </row>
    <row r="25" spans="1:26" ht="20.100000000000001" customHeight="1" x14ac:dyDescent="0.15">
      <c r="A25" s="46"/>
      <c r="B25" s="46"/>
      <c r="C25" s="64"/>
      <c r="D25" s="85" t="s">
        <v>27</v>
      </c>
      <c r="E25" s="85"/>
      <c r="F25" s="85"/>
      <c r="G25" s="85"/>
      <c r="H25" s="85"/>
      <c r="I25" s="85"/>
      <c r="J25" s="85"/>
      <c r="K25" s="85"/>
      <c r="L25" s="85"/>
      <c r="M25" s="85"/>
      <c r="N25" s="85"/>
      <c r="O25" s="85"/>
      <c r="P25" s="85"/>
      <c r="Q25" s="85"/>
      <c r="R25" s="85"/>
      <c r="S25" s="85"/>
      <c r="T25" s="85"/>
      <c r="U25" s="85"/>
      <c r="V25" s="85"/>
      <c r="W25" s="85"/>
      <c r="X25" s="85"/>
      <c r="Y25" s="85"/>
      <c r="Z25" s="87"/>
    </row>
    <row r="26" spans="1:26" ht="20.100000000000001" customHeight="1" x14ac:dyDescent="0.15">
      <c r="A26" s="46">
        <f>IF(AND($I26&lt;&gt;"しない", $I26&lt;&gt;"する"), 1001, 0)</f>
        <v>1001</v>
      </c>
      <c r="B26" s="46"/>
      <c r="C26" s="64"/>
      <c r="D26" s="71">
        <v>1</v>
      </c>
      <c r="E26" s="88" t="s">
        <v>12</v>
      </c>
      <c r="F26" s="88"/>
      <c r="G26" s="88"/>
      <c r="H26" s="88"/>
      <c r="I26" s="35"/>
      <c r="J26" s="36"/>
      <c r="K26" s="36"/>
      <c r="L26" s="36"/>
      <c r="M26" s="36"/>
      <c r="N26" s="67"/>
      <c r="O26" s="67"/>
      <c r="P26" s="67"/>
      <c r="Q26" s="67"/>
      <c r="R26" s="89"/>
      <c r="S26" s="89"/>
      <c r="T26" s="89"/>
      <c r="U26" s="89"/>
      <c r="V26" s="89"/>
      <c r="W26" s="89"/>
      <c r="X26" s="89"/>
      <c r="Y26" s="67"/>
      <c r="Z26" s="87"/>
    </row>
    <row r="27" spans="1:26" ht="20.100000000000001" customHeight="1" x14ac:dyDescent="0.15">
      <c r="A27" s="46"/>
      <c r="B27" s="46"/>
      <c r="C27" s="64"/>
      <c r="D27" s="67"/>
      <c r="E27" s="67"/>
      <c r="F27" s="67"/>
      <c r="G27" s="67"/>
      <c r="H27" s="67"/>
      <c r="I27" s="77"/>
      <c r="J27" s="75" t="s">
        <v>26</v>
      </c>
      <c r="K27" s="75"/>
      <c r="L27" s="75"/>
      <c r="M27" s="75"/>
      <c r="N27" s="75"/>
      <c r="O27" s="75"/>
      <c r="P27" s="75"/>
      <c r="Q27" s="75"/>
      <c r="R27" s="75"/>
      <c r="S27" s="75"/>
      <c r="T27" s="75"/>
      <c r="U27" s="75"/>
      <c r="V27" s="75"/>
      <c r="W27" s="75"/>
      <c r="X27" s="75"/>
      <c r="Y27" s="67"/>
      <c r="Z27" s="87"/>
    </row>
    <row r="28" spans="1:26" ht="20.100000000000001" customHeight="1" x14ac:dyDescent="0.15">
      <c r="A28" s="46">
        <f>IF(OR(AND($I26="する",TRIM($I28)=""),AND($I26="しない",NOT(ISBLANK($I28)))), 1001, 0)</f>
        <v>0</v>
      </c>
      <c r="B28" s="46"/>
      <c r="C28" s="70"/>
      <c r="D28" s="71">
        <v>2</v>
      </c>
      <c r="E28" s="44" t="s">
        <v>0</v>
      </c>
      <c r="I28" s="35"/>
      <c r="J28" s="35"/>
      <c r="K28" s="35"/>
      <c r="L28" s="35"/>
      <c r="M28" s="35"/>
      <c r="N28" s="35"/>
      <c r="O28" s="35"/>
      <c r="P28" s="35"/>
      <c r="Q28" s="35"/>
      <c r="R28" s="35"/>
      <c r="S28" s="35"/>
      <c r="T28" s="35"/>
      <c r="U28" s="35"/>
      <c r="V28" s="35"/>
      <c r="W28" s="35"/>
      <c r="X28" s="35"/>
      <c r="Y28" s="35"/>
      <c r="Z28" s="72"/>
    </row>
    <row r="29" spans="1:26" ht="30" customHeight="1" x14ac:dyDescent="0.15">
      <c r="A29" s="46"/>
      <c r="B29" s="46"/>
      <c r="C29" s="73"/>
      <c r="D29" s="67"/>
      <c r="E29" s="67"/>
      <c r="F29" s="67"/>
      <c r="G29" s="67"/>
      <c r="H29" s="67"/>
      <c r="I29" s="90"/>
      <c r="J29" s="91" t="s">
        <v>28</v>
      </c>
      <c r="K29" s="91"/>
      <c r="L29" s="91"/>
      <c r="M29" s="91"/>
      <c r="N29" s="91"/>
      <c r="O29" s="91"/>
      <c r="P29" s="91"/>
      <c r="Q29" s="91"/>
      <c r="R29" s="91"/>
      <c r="S29" s="91"/>
      <c r="T29" s="91"/>
      <c r="U29" s="91"/>
      <c r="V29" s="91"/>
      <c r="W29" s="91"/>
      <c r="X29" s="91"/>
      <c r="Y29" s="91"/>
      <c r="Z29" s="72"/>
    </row>
    <row r="30" spans="1:26" ht="20.100000000000001" customHeight="1" x14ac:dyDescent="0.15">
      <c r="A30" s="46">
        <f>IF(OR(AND($I26="する",AND($I30&lt;&gt;"", OR(ISERROR(FIND("@"&amp;LEFT($I30,3)&amp;"@", 都道府県3))=FALSE, ISERROR(FIND("@"&amp;LEFT($I30,4)&amp;"@",都道府県4))=FALSE))=FALSE),AND($I26="しない",NOT(ISBLANK($I30)))), 1001, 0)</f>
        <v>0</v>
      </c>
      <c r="B30" s="46"/>
      <c r="C30" s="73"/>
      <c r="D30" s="71">
        <v>3</v>
      </c>
      <c r="E30" s="67" t="s">
        <v>38</v>
      </c>
      <c r="F30" s="67"/>
      <c r="G30" s="67"/>
      <c r="H30" s="67"/>
      <c r="I30" s="38"/>
      <c r="J30" s="38"/>
      <c r="K30" s="38"/>
      <c r="L30" s="38"/>
      <c r="M30" s="38"/>
      <c r="N30" s="38"/>
      <c r="O30" s="38"/>
      <c r="P30" s="38"/>
      <c r="Q30" s="38"/>
      <c r="R30" s="38"/>
      <c r="S30" s="38"/>
      <c r="T30" s="38"/>
      <c r="U30" s="38"/>
      <c r="V30" s="38"/>
      <c r="W30" s="38"/>
      <c r="X30" s="38"/>
      <c r="Y30" s="38"/>
      <c r="Z30" s="72"/>
    </row>
    <row r="31" spans="1:26" ht="20.100000000000001" customHeight="1" x14ac:dyDescent="0.15">
      <c r="A31" s="46"/>
      <c r="B31" s="46"/>
      <c r="C31" s="73"/>
      <c r="D31" s="67"/>
      <c r="E31" s="67"/>
      <c r="F31" s="67"/>
      <c r="G31" s="67"/>
      <c r="H31" s="67"/>
      <c r="I31" s="77"/>
      <c r="J31" s="75" t="s">
        <v>39</v>
      </c>
      <c r="K31" s="75"/>
      <c r="L31" s="75"/>
      <c r="M31" s="75"/>
      <c r="N31" s="75"/>
      <c r="O31" s="75"/>
      <c r="P31" s="75"/>
      <c r="Q31" s="75"/>
      <c r="R31" s="75"/>
      <c r="S31" s="75"/>
      <c r="T31" s="75"/>
      <c r="U31" s="75"/>
      <c r="V31" s="75"/>
      <c r="W31" s="75"/>
      <c r="X31" s="75"/>
      <c r="Y31" s="75"/>
      <c r="Z31" s="72"/>
    </row>
    <row r="32" spans="1:26" ht="20.100000000000001" customHeight="1" x14ac:dyDescent="0.15">
      <c r="A32" s="46">
        <f>IF(OR(AND($I26="する",TRIM($I32)=""),AND($I26="しない",NOT(ISBLANK($I32)))), 1001, 0)</f>
        <v>0</v>
      </c>
      <c r="B32" s="46"/>
      <c r="C32" s="70"/>
      <c r="D32" s="71">
        <v>4</v>
      </c>
      <c r="E32" s="44" t="s">
        <v>13</v>
      </c>
      <c r="I32" s="35"/>
      <c r="J32" s="35"/>
      <c r="K32" s="35"/>
      <c r="L32" s="35"/>
      <c r="M32" s="35"/>
      <c r="N32" s="35"/>
      <c r="O32" s="35"/>
      <c r="P32" s="35"/>
      <c r="Q32" s="35"/>
      <c r="R32" s="35"/>
      <c r="S32" s="35"/>
      <c r="T32" s="35"/>
      <c r="U32" s="35"/>
      <c r="V32" s="35"/>
      <c r="W32" s="35"/>
      <c r="X32" s="35"/>
      <c r="Y32" s="35"/>
      <c r="Z32" s="72"/>
    </row>
    <row r="33" spans="1:27" ht="20.100000000000001" customHeight="1" x14ac:dyDescent="0.15">
      <c r="A33" s="46"/>
      <c r="B33" s="46"/>
      <c r="C33" s="73"/>
      <c r="D33" s="67"/>
      <c r="E33" s="67"/>
      <c r="F33" s="67"/>
      <c r="G33" s="67"/>
      <c r="H33" s="67"/>
      <c r="I33" s="77"/>
      <c r="J33" s="75" t="s">
        <v>29</v>
      </c>
      <c r="K33" s="75"/>
      <c r="L33" s="75"/>
      <c r="M33" s="75"/>
      <c r="N33" s="75"/>
      <c r="O33" s="75"/>
      <c r="P33" s="75"/>
      <c r="Q33" s="75"/>
      <c r="R33" s="75"/>
      <c r="S33" s="75"/>
      <c r="T33" s="75"/>
      <c r="U33" s="75"/>
      <c r="V33" s="75"/>
      <c r="W33" s="75"/>
      <c r="X33" s="75"/>
      <c r="Y33" s="75"/>
      <c r="Z33" s="72"/>
    </row>
    <row r="34" spans="1:27" ht="20.100000000000001" customHeight="1" x14ac:dyDescent="0.15">
      <c r="A34" s="46">
        <f>IF(OR(AND($I26="する",TRIM($I34)=""),AND($I26="しない",NOT(ISBLANK($I34)))), 1001, 0)</f>
        <v>0</v>
      </c>
      <c r="B34" s="46"/>
      <c r="C34" s="70"/>
      <c r="D34" s="71">
        <v>5</v>
      </c>
      <c r="E34" s="44" t="s">
        <v>14</v>
      </c>
      <c r="I34" s="35"/>
      <c r="J34" s="35"/>
      <c r="K34" s="35"/>
      <c r="L34" s="35"/>
      <c r="M34" s="35"/>
      <c r="N34" s="35"/>
      <c r="O34" s="35"/>
      <c r="P34" s="35"/>
      <c r="Q34" s="35"/>
      <c r="R34" s="35"/>
      <c r="S34" s="35"/>
      <c r="T34" s="35"/>
      <c r="U34" s="35"/>
      <c r="V34" s="35"/>
      <c r="W34" s="35"/>
      <c r="X34" s="35"/>
      <c r="Y34" s="35"/>
      <c r="Z34" s="72"/>
    </row>
    <row r="35" spans="1:27" ht="20.100000000000001" customHeight="1" x14ac:dyDescent="0.15">
      <c r="A35" s="46"/>
      <c r="B35" s="46"/>
      <c r="C35" s="73"/>
      <c r="D35" s="67"/>
      <c r="E35" s="67"/>
      <c r="F35" s="67"/>
      <c r="G35" s="67"/>
      <c r="H35" s="67"/>
      <c r="I35" s="77"/>
      <c r="J35" s="75" t="s">
        <v>1</v>
      </c>
      <c r="K35" s="75"/>
      <c r="L35" s="75"/>
      <c r="M35" s="75"/>
      <c r="N35" s="75"/>
      <c r="O35" s="75"/>
      <c r="P35" s="75"/>
      <c r="Q35" s="75"/>
      <c r="R35" s="75"/>
      <c r="S35" s="75"/>
      <c r="T35" s="75"/>
      <c r="U35" s="75"/>
      <c r="V35" s="75"/>
      <c r="W35" s="75"/>
      <c r="X35" s="75"/>
      <c r="Y35" s="75"/>
      <c r="Z35" s="72"/>
    </row>
    <row r="36" spans="1:27" ht="20.100000000000001" customHeight="1" x14ac:dyDescent="0.15">
      <c r="A36" s="46"/>
      <c r="B36" s="46"/>
      <c r="C36" s="78"/>
      <c r="D36" s="79"/>
      <c r="E36" s="79"/>
      <c r="F36" s="79"/>
      <c r="G36" s="79"/>
      <c r="H36" s="79"/>
      <c r="I36" s="80"/>
      <c r="J36" s="80"/>
      <c r="K36" s="80"/>
      <c r="L36" s="80"/>
      <c r="M36" s="80"/>
      <c r="N36" s="80"/>
      <c r="O36" s="80"/>
      <c r="P36" s="80"/>
      <c r="Q36" s="80"/>
      <c r="R36" s="80"/>
      <c r="S36" s="80"/>
      <c r="T36" s="80"/>
      <c r="U36" s="80"/>
      <c r="V36" s="80"/>
      <c r="W36" s="80"/>
      <c r="X36" s="80"/>
      <c r="Y36" s="80"/>
      <c r="Z36" s="81"/>
    </row>
    <row r="37" spans="1:27" ht="20.100000000000001" customHeight="1" x14ac:dyDescent="0.15">
      <c r="A37" s="46"/>
      <c r="B37" s="46"/>
      <c r="C37" s="67"/>
      <c r="D37" s="67"/>
      <c r="E37" s="67"/>
      <c r="F37" s="67"/>
      <c r="G37" s="67"/>
      <c r="H37" s="67"/>
      <c r="I37" s="82"/>
      <c r="J37" s="82"/>
      <c r="K37" s="82"/>
      <c r="L37" s="82"/>
      <c r="M37" s="82"/>
      <c r="N37" s="82"/>
      <c r="O37" s="82"/>
      <c r="P37" s="82"/>
      <c r="Q37" s="82"/>
      <c r="R37" s="82"/>
      <c r="S37" s="82"/>
      <c r="T37" s="82"/>
      <c r="U37" s="82"/>
      <c r="V37" s="82"/>
      <c r="W37" s="82"/>
      <c r="X37" s="82"/>
      <c r="Y37" s="82"/>
      <c r="Z37" s="67"/>
    </row>
    <row r="38" spans="1:27" ht="20.100000000000001" customHeight="1" x14ac:dyDescent="0.15">
      <c r="A38" s="46"/>
      <c r="B38" s="46"/>
      <c r="C38" s="67"/>
      <c r="D38" s="67"/>
      <c r="E38" s="67"/>
      <c r="F38" s="67"/>
      <c r="G38" s="67"/>
      <c r="H38" s="67"/>
      <c r="I38" s="92"/>
      <c r="J38" s="82"/>
      <c r="K38" s="82"/>
      <c r="L38" s="82"/>
      <c r="M38" s="82"/>
      <c r="N38" s="82"/>
      <c r="O38" s="93"/>
      <c r="P38" s="82"/>
      <c r="Q38" s="82"/>
      <c r="R38" s="82"/>
      <c r="S38" s="93"/>
      <c r="T38" s="82"/>
      <c r="U38" s="82"/>
      <c r="V38" s="82"/>
      <c r="W38" s="82"/>
      <c r="X38" s="82"/>
      <c r="Y38" s="82"/>
      <c r="Z38" s="82"/>
      <c r="AA38" s="82"/>
    </row>
    <row r="39" spans="1:27" ht="20.100000000000001" customHeight="1" x14ac:dyDescent="0.15">
      <c r="A39" s="46"/>
      <c r="B39" s="46"/>
      <c r="C39" s="57" t="s">
        <v>18</v>
      </c>
      <c r="D39" s="58"/>
      <c r="E39" s="58"/>
      <c r="F39" s="58"/>
      <c r="G39" s="58"/>
      <c r="H39" s="59"/>
      <c r="I39" s="94"/>
      <c r="J39" s="47"/>
      <c r="K39" s="47"/>
      <c r="L39" s="47"/>
      <c r="M39" s="47"/>
      <c r="N39" s="47"/>
      <c r="O39" s="47"/>
      <c r="P39" s="47"/>
      <c r="Q39" s="47"/>
      <c r="R39" s="47"/>
      <c r="S39" s="47"/>
      <c r="T39" s="47"/>
      <c r="U39" s="47"/>
      <c r="V39" s="47"/>
      <c r="W39" s="47"/>
      <c r="X39" s="47"/>
      <c r="Y39" s="47"/>
      <c r="Z39" s="47"/>
    </row>
    <row r="40" spans="1:27" ht="20.100000000000001" customHeight="1" x14ac:dyDescent="0.15">
      <c r="A40" s="46"/>
      <c r="B40" s="46"/>
      <c r="C40" s="95"/>
      <c r="D40" s="96"/>
      <c r="E40" s="96"/>
      <c r="F40" s="96"/>
      <c r="G40" s="96"/>
      <c r="H40" s="96"/>
      <c r="AA40" s="63"/>
    </row>
    <row r="41" spans="1:27" ht="20.100000000000001" customHeight="1" x14ac:dyDescent="0.15">
      <c r="A41" s="46">
        <f>IF(TRIM($I41)="", 1001, 0)</f>
        <v>1001</v>
      </c>
      <c r="B41" s="46"/>
      <c r="C41" s="70"/>
      <c r="D41" s="71">
        <v>1</v>
      </c>
      <c r="E41" s="67" t="s">
        <v>31</v>
      </c>
      <c r="F41" s="67"/>
      <c r="G41" s="67"/>
      <c r="H41" s="67"/>
      <c r="I41" s="35"/>
      <c r="J41" s="37"/>
      <c r="K41" s="37"/>
      <c r="L41" s="37"/>
      <c r="M41" s="37"/>
      <c r="N41" s="97"/>
      <c r="O41" s="98"/>
      <c r="P41" s="99"/>
      <c r="Q41" s="100"/>
      <c r="R41" s="99"/>
      <c r="S41" s="99"/>
      <c r="T41" s="99"/>
      <c r="U41" s="99"/>
      <c r="V41" s="99"/>
      <c r="W41" s="99"/>
      <c r="X41" s="99"/>
      <c r="Y41" s="99"/>
      <c r="Z41" s="101"/>
      <c r="AA41" s="67"/>
    </row>
    <row r="42" spans="1:27" ht="20.100000000000001" customHeight="1" x14ac:dyDescent="0.15">
      <c r="A42" s="46"/>
      <c r="B42" s="46"/>
      <c r="C42" s="70"/>
      <c r="D42" s="71"/>
      <c r="E42" s="102"/>
      <c r="F42" s="67"/>
      <c r="G42" s="67"/>
      <c r="H42" s="67"/>
      <c r="I42" s="90"/>
      <c r="J42" s="75" t="s">
        <v>24</v>
      </c>
      <c r="K42" s="75"/>
      <c r="L42" s="75"/>
      <c r="M42" s="75"/>
      <c r="N42" s="103"/>
      <c r="O42" s="104"/>
      <c r="P42" s="75"/>
      <c r="Q42" s="103"/>
      <c r="R42" s="75"/>
      <c r="S42" s="75"/>
      <c r="T42" s="75"/>
      <c r="U42" s="75"/>
      <c r="V42" s="75"/>
      <c r="W42" s="75"/>
      <c r="X42" s="75"/>
      <c r="Y42" s="75"/>
      <c r="Z42" s="105"/>
      <c r="AA42" s="67"/>
    </row>
    <row r="43" spans="1:27" ht="20.100000000000001" customHeight="1" x14ac:dyDescent="0.15">
      <c r="A43" s="46"/>
      <c r="B43" s="46"/>
      <c r="C43" s="78"/>
      <c r="D43" s="79"/>
      <c r="E43" s="79"/>
      <c r="F43" s="79"/>
      <c r="G43" s="79"/>
      <c r="H43" s="79"/>
      <c r="I43" s="79"/>
      <c r="J43" s="80"/>
      <c r="K43" s="80"/>
      <c r="L43" s="80"/>
      <c r="M43" s="80"/>
      <c r="N43" s="106"/>
      <c r="O43" s="80"/>
      <c r="P43" s="80"/>
      <c r="Q43" s="106"/>
      <c r="R43" s="80"/>
      <c r="S43" s="80"/>
      <c r="T43" s="80"/>
      <c r="U43" s="80"/>
      <c r="V43" s="80"/>
      <c r="W43" s="80"/>
      <c r="X43" s="80"/>
      <c r="Y43" s="80"/>
      <c r="Z43" s="107"/>
      <c r="AA43" s="67"/>
    </row>
    <row r="44" spans="1:27" ht="20.100000000000001" customHeight="1" x14ac:dyDescent="0.15">
      <c r="A44" s="46"/>
      <c r="B44" s="46"/>
      <c r="C44" s="67"/>
      <c r="D44" s="67"/>
      <c r="E44" s="67"/>
      <c r="F44" s="67"/>
      <c r="G44" s="67"/>
      <c r="H44" s="67"/>
      <c r="I44" s="67"/>
      <c r="J44" s="82"/>
      <c r="K44" s="82"/>
      <c r="L44" s="82"/>
      <c r="M44" s="82"/>
      <c r="N44" s="108"/>
      <c r="O44" s="82"/>
      <c r="P44" s="82"/>
      <c r="Q44" s="108"/>
      <c r="R44" s="82"/>
      <c r="S44" s="82"/>
      <c r="T44" s="82"/>
      <c r="U44" s="82"/>
      <c r="V44" s="82"/>
      <c r="W44" s="82"/>
      <c r="X44" s="82"/>
      <c r="Y44" s="82"/>
      <c r="Z44" s="82"/>
      <c r="AA44" s="82"/>
    </row>
    <row r="45" spans="1:27" ht="20.100000000000001" customHeight="1" x14ac:dyDescent="0.15">
      <c r="A45" s="46"/>
      <c r="B45" s="46"/>
      <c r="C45" s="67"/>
      <c r="D45" s="67"/>
      <c r="E45" s="67"/>
      <c r="F45" s="67"/>
      <c r="G45" s="67"/>
      <c r="H45" s="67"/>
      <c r="I45" s="67"/>
      <c r="J45" s="82"/>
      <c r="K45" s="82"/>
      <c r="L45" s="82"/>
      <c r="M45" s="82"/>
      <c r="N45" s="108"/>
      <c r="O45" s="82"/>
      <c r="P45" s="82"/>
      <c r="Q45" s="108"/>
      <c r="R45" s="82"/>
      <c r="S45" s="82"/>
      <c r="T45" s="82"/>
      <c r="U45" s="82"/>
      <c r="V45" s="82"/>
      <c r="W45" s="82"/>
      <c r="X45" s="82"/>
      <c r="Y45" s="82"/>
      <c r="Z45" s="82"/>
      <c r="AA45" s="82"/>
    </row>
    <row r="46" spans="1:27" ht="20.100000000000001" customHeight="1" x14ac:dyDescent="0.15">
      <c r="A46" s="46"/>
      <c r="B46" s="46"/>
      <c r="C46" s="57" t="s">
        <v>19</v>
      </c>
      <c r="D46" s="58"/>
      <c r="E46" s="58"/>
      <c r="F46" s="58"/>
      <c r="G46" s="58"/>
      <c r="H46" s="59"/>
    </row>
    <row r="47" spans="1:27" ht="20.100000000000001" customHeight="1" x14ac:dyDescent="0.15">
      <c r="A47" s="46"/>
      <c r="B47" s="46"/>
      <c r="C47" s="64"/>
      <c r="D47" s="65"/>
      <c r="E47" s="65"/>
      <c r="F47" s="65"/>
      <c r="G47" s="65"/>
      <c r="H47" s="65"/>
      <c r="I47" s="68"/>
      <c r="J47" s="68"/>
      <c r="K47" s="68"/>
      <c r="L47" s="68"/>
      <c r="M47" s="68"/>
      <c r="N47" s="68"/>
      <c r="O47" s="68"/>
      <c r="P47" s="68"/>
      <c r="Q47" s="68"/>
      <c r="R47" s="68"/>
      <c r="S47" s="68"/>
      <c r="T47" s="68"/>
      <c r="U47" s="68"/>
      <c r="V47" s="68"/>
      <c r="W47" s="68"/>
      <c r="X47" s="68"/>
      <c r="Y47" s="68"/>
      <c r="Z47" s="69"/>
      <c r="AA47" s="109"/>
    </row>
    <row r="48" spans="1:27" s="109" customFormat="1" ht="30" customHeight="1" x14ac:dyDescent="0.15">
      <c r="A48" s="110"/>
      <c r="B48" s="110"/>
      <c r="C48" s="111"/>
      <c r="D48" s="112" t="s">
        <v>36</v>
      </c>
      <c r="E48" s="112"/>
      <c r="F48" s="112"/>
      <c r="G48" s="112"/>
      <c r="H48" s="112"/>
      <c r="I48" s="112"/>
      <c r="J48" s="112"/>
      <c r="K48" s="112"/>
      <c r="L48" s="112"/>
      <c r="M48" s="112"/>
      <c r="N48" s="112"/>
      <c r="O48" s="112"/>
      <c r="P48" s="112"/>
      <c r="Q48" s="112"/>
      <c r="R48" s="112"/>
      <c r="S48" s="112"/>
      <c r="T48" s="112"/>
      <c r="U48" s="112"/>
      <c r="V48" s="112"/>
      <c r="W48" s="112"/>
      <c r="X48" s="112"/>
      <c r="Y48" s="112"/>
      <c r="Z48" s="113"/>
    </row>
    <row r="49" spans="1:27" ht="30" customHeight="1" x14ac:dyDescent="0.15">
      <c r="A49" s="46"/>
      <c r="B49" s="46"/>
      <c r="C49" s="70"/>
      <c r="D49" s="114" t="s">
        <v>20</v>
      </c>
      <c r="E49" s="115"/>
      <c r="F49" s="115"/>
      <c r="G49" s="115"/>
      <c r="H49" s="115"/>
      <c r="I49" s="115"/>
      <c r="J49" s="116"/>
      <c r="K49" s="117" t="s">
        <v>21</v>
      </c>
      <c r="L49" s="118"/>
      <c r="M49" s="119"/>
      <c r="N49" s="119"/>
      <c r="O49" s="120"/>
      <c r="P49" s="121" t="s">
        <v>22</v>
      </c>
      <c r="Q49" s="122"/>
      <c r="R49" s="122"/>
      <c r="S49" s="123"/>
      <c r="T49" s="121" t="s">
        <v>23</v>
      </c>
      <c r="U49" s="122"/>
      <c r="V49" s="122"/>
      <c r="W49" s="122"/>
      <c r="X49" s="122"/>
      <c r="Y49" s="124"/>
      <c r="Z49" s="125"/>
      <c r="AA49" s="109"/>
    </row>
    <row r="50" spans="1:27" ht="20.100000000000001" customHeight="1" x14ac:dyDescent="0.15">
      <c r="A50" s="46"/>
      <c r="B50" s="46"/>
      <c r="C50" s="70"/>
      <c r="D50" s="126">
        <v>1</v>
      </c>
      <c r="E50" s="127" t="s">
        <v>2</v>
      </c>
      <c r="F50" s="127"/>
      <c r="G50" s="127"/>
      <c r="H50" s="127"/>
      <c r="I50" s="127"/>
      <c r="J50" s="128"/>
      <c r="K50" s="30"/>
      <c r="L50" s="31"/>
      <c r="M50" s="12"/>
      <c r="N50" s="12"/>
      <c r="O50" s="32"/>
      <c r="P50" s="11"/>
      <c r="Q50" s="33"/>
      <c r="R50" s="33"/>
      <c r="S50" s="34"/>
      <c r="T50" s="11"/>
      <c r="U50" s="12"/>
      <c r="V50" s="12"/>
      <c r="W50" s="12"/>
      <c r="X50" s="12"/>
      <c r="Y50" s="13"/>
      <c r="Z50" s="125"/>
      <c r="AA50" s="109"/>
    </row>
    <row r="51" spans="1:27" ht="20.100000000000001" customHeight="1" x14ac:dyDescent="0.15">
      <c r="A51" s="46"/>
      <c r="B51" s="46"/>
      <c r="C51" s="70"/>
      <c r="D51" s="129">
        <f>D50+1</f>
        <v>2</v>
      </c>
      <c r="E51" s="130" t="s">
        <v>5</v>
      </c>
      <c r="F51" s="130"/>
      <c r="G51" s="130"/>
      <c r="H51" s="130"/>
      <c r="I51" s="130"/>
      <c r="J51" s="131"/>
      <c r="K51" s="20"/>
      <c r="L51" s="21"/>
      <c r="M51" s="15"/>
      <c r="N51" s="15"/>
      <c r="O51" s="22"/>
      <c r="P51" s="14"/>
      <c r="Q51" s="23"/>
      <c r="R51" s="23"/>
      <c r="S51" s="24"/>
      <c r="T51" s="14"/>
      <c r="U51" s="15"/>
      <c r="V51" s="15"/>
      <c r="W51" s="15"/>
      <c r="X51" s="15"/>
      <c r="Y51" s="16"/>
      <c r="Z51" s="125"/>
      <c r="AA51" s="109"/>
    </row>
    <row r="52" spans="1:27" ht="20.100000000000001" customHeight="1" x14ac:dyDescent="0.15">
      <c r="A52" s="46"/>
      <c r="B52" s="46"/>
      <c r="C52" s="70"/>
      <c r="D52" s="129">
        <f>D51+1</f>
        <v>3</v>
      </c>
      <c r="E52" s="130" t="s">
        <v>7</v>
      </c>
      <c r="F52" s="130"/>
      <c r="G52" s="130"/>
      <c r="H52" s="130"/>
      <c r="I52" s="130"/>
      <c r="J52" s="131"/>
      <c r="K52" s="20"/>
      <c r="L52" s="21"/>
      <c r="M52" s="15"/>
      <c r="N52" s="15"/>
      <c r="O52" s="22"/>
      <c r="P52" s="14"/>
      <c r="Q52" s="23"/>
      <c r="R52" s="23"/>
      <c r="S52" s="24"/>
      <c r="T52" s="14"/>
      <c r="U52" s="15"/>
      <c r="V52" s="15"/>
      <c r="W52" s="15"/>
      <c r="X52" s="15"/>
      <c r="Y52" s="16"/>
      <c r="Z52" s="125"/>
      <c r="AA52" s="109"/>
    </row>
    <row r="53" spans="1:27" ht="20.100000000000001" customHeight="1" x14ac:dyDescent="0.15">
      <c r="A53" s="46"/>
      <c r="B53" s="46"/>
      <c r="C53" s="70"/>
      <c r="D53" s="129">
        <f>D52+1</f>
        <v>4</v>
      </c>
      <c r="E53" s="130" t="s">
        <v>11</v>
      </c>
      <c r="F53" s="130"/>
      <c r="G53" s="130"/>
      <c r="H53" s="130"/>
      <c r="I53" s="130"/>
      <c r="J53" s="131"/>
      <c r="K53" s="20"/>
      <c r="L53" s="21"/>
      <c r="M53" s="15"/>
      <c r="N53" s="15"/>
      <c r="O53" s="22"/>
      <c r="P53" s="14"/>
      <c r="Q53" s="23"/>
      <c r="R53" s="23"/>
      <c r="S53" s="24"/>
      <c r="T53" s="14"/>
      <c r="U53" s="15"/>
      <c r="V53" s="15"/>
      <c r="W53" s="15"/>
      <c r="X53" s="15"/>
      <c r="Y53" s="16"/>
      <c r="Z53" s="125"/>
      <c r="AA53" s="109"/>
    </row>
    <row r="54" spans="1:27" ht="20.100000000000001" customHeight="1" x14ac:dyDescent="0.15">
      <c r="A54" s="46"/>
      <c r="B54" s="46"/>
      <c r="C54" s="70"/>
      <c r="D54" s="129">
        <f>D53+1</f>
        <v>5</v>
      </c>
      <c r="E54" s="130" t="s">
        <v>6</v>
      </c>
      <c r="F54" s="130"/>
      <c r="G54" s="130"/>
      <c r="H54" s="130"/>
      <c r="I54" s="130"/>
      <c r="J54" s="131"/>
      <c r="K54" s="20"/>
      <c r="L54" s="21"/>
      <c r="M54" s="15"/>
      <c r="N54" s="15"/>
      <c r="O54" s="22"/>
      <c r="P54" s="14"/>
      <c r="Q54" s="23"/>
      <c r="R54" s="23"/>
      <c r="S54" s="24"/>
      <c r="T54" s="14"/>
      <c r="U54" s="15"/>
      <c r="V54" s="15"/>
      <c r="W54" s="15"/>
      <c r="X54" s="15"/>
      <c r="Y54" s="16"/>
      <c r="Z54" s="125"/>
      <c r="AA54" s="109"/>
    </row>
    <row r="55" spans="1:27" ht="20.100000000000001" customHeight="1" thickBot="1" x14ac:dyDescent="0.2">
      <c r="A55" s="46"/>
      <c r="B55" s="46"/>
      <c r="C55" s="70"/>
      <c r="D55" s="129">
        <f>D54+1</f>
        <v>6</v>
      </c>
      <c r="E55" s="132" t="s">
        <v>15</v>
      </c>
      <c r="F55" s="132"/>
      <c r="G55" s="132"/>
      <c r="H55" s="132"/>
      <c r="I55" s="132"/>
      <c r="J55" s="133"/>
      <c r="K55" s="25"/>
      <c r="L55" s="26"/>
      <c r="M55" s="18"/>
      <c r="N55" s="18"/>
      <c r="O55" s="27"/>
      <c r="P55" s="17"/>
      <c r="Q55" s="28"/>
      <c r="R55" s="28"/>
      <c r="S55" s="29"/>
      <c r="T55" s="17"/>
      <c r="U55" s="18"/>
      <c r="V55" s="18"/>
      <c r="W55" s="18"/>
      <c r="X55" s="18"/>
      <c r="Y55" s="19"/>
      <c r="Z55" s="125"/>
      <c r="AA55" s="109"/>
    </row>
    <row r="56" spans="1:27" ht="20.100000000000001" customHeight="1" thickTop="1" x14ac:dyDescent="0.15">
      <c r="A56" s="46"/>
      <c r="B56" s="46"/>
      <c r="C56" s="70"/>
      <c r="D56" s="134" t="s">
        <v>8</v>
      </c>
      <c r="E56" s="135"/>
      <c r="F56" s="135"/>
      <c r="G56" s="135"/>
      <c r="H56" s="135"/>
      <c r="I56" s="135"/>
      <c r="J56" s="136"/>
      <c r="K56" s="137">
        <f>SUM(K50:O55)</f>
        <v>0</v>
      </c>
      <c r="L56" s="138"/>
      <c r="M56" s="139"/>
      <c r="N56" s="139"/>
      <c r="O56" s="140"/>
      <c r="P56" s="141">
        <f>SUM(P50:S55)</f>
        <v>0</v>
      </c>
      <c r="Q56" s="142"/>
      <c r="R56" s="142"/>
      <c r="S56" s="143"/>
      <c r="T56" s="141">
        <f>SUM(T50:Y55)</f>
        <v>0</v>
      </c>
      <c r="U56" s="142"/>
      <c r="V56" s="142"/>
      <c r="W56" s="142"/>
      <c r="X56" s="142"/>
      <c r="Y56" s="144"/>
      <c r="Z56" s="125"/>
      <c r="AA56" s="109"/>
    </row>
    <row r="57" spans="1:27" ht="38.1" customHeight="1" x14ac:dyDescent="0.15">
      <c r="A57" s="46"/>
      <c r="B57" s="46"/>
      <c r="C57" s="70"/>
      <c r="D57" s="145" t="s">
        <v>25</v>
      </c>
      <c r="E57" s="145"/>
      <c r="F57" s="145"/>
      <c r="G57" s="145"/>
      <c r="H57" s="145"/>
      <c r="I57" s="145"/>
      <c r="J57" s="145"/>
      <c r="K57" s="145"/>
      <c r="L57" s="145"/>
      <c r="M57" s="145"/>
      <c r="N57" s="145"/>
      <c r="O57" s="145"/>
      <c r="P57" s="145"/>
      <c r="Q57" s="145"/>
      <c r="R57" s="145"/>
      <c r="S57" s="145"/>
      <c r="T57" s="145"/>
      <c r="U57" s="145"/>
      <c r="V57" s="145"/>
      <c r="W57" s="145"/>
      <c r="X57" s="145"/>
      <c r="Y57" s="145"/>
      <c r="Z57" s="146"/>
      <c r="AA57" s="109"/>
    </row>
    <row r="58" spans="1:27" ht="20.100000000000001" customHeight="1" x14ac:dyDescent="0.15">
      <c r="A58" s="46"/>
      <c r="B58" s="46"/>
      <c r="C58" s="70"/>
      <c r="D58" s="71">
        <v>7</v>
      </c>
      <c r="E58" s="44" t="s">
        <v>16</v>
      </c>
      <c r="F58" s="147"/>
      <c r="G58" s="147"/>
      <c r="H58" s="147"/>
      <c r="I58" s="147"/>
      <c r="J58" s="147"/>
      <c r="K58" s="147"/>
      <c r="L58" s="147"/>
      <c r="M58" s="147"/>
      <c r="N58" s="147"/>
      <c r="O58" s="147"/>
      <c r="P58" s="147"/>
      <c r="Q58" s="147"/>
      <c r="R58" s="147"/>
      <c r="S58" s="147"/>
      <c r="T58" s="147"/>
      <c r="U58" s="147"/>
      <c r="V58" s="147"/>
      <c r="W58" s="147"/>
      <c r="X58" s="147"/>
      <c r="Y58" s="147"/>
      <c r="Z58" s="125"/>
      <c r="AA58" s="73"/>
    </row>
    <row r="59" spans="1:27" ht="20.100000000000001" customHeight="1" x14ac:dyDescent="0.15">
      <c r="A59" s="46"/>
      <c r="B59" s="46"/>
      <c r="C59" s="70"/>
      <c r="D59" s="71"/>
      <c r="E59" s="148" t="s">
        <v>17</v>
      </c>
      <c r="F59" s="147"/>
      <c r="G59" s="147"/>
      <c r="H59" s="147"/>
      <c r="I59" s="147"/>
      <c r="J59" s="147"/>
      <c r="K59" s="147"/>
      <c r="L59" s="147"/>
      <c r="M59" s="147"/>
      <c r="N59" s="147"/>
      <c r="O59" s="147"/>
      <c r="P59" s="147"/>
      <c r="Q59" s="147"/>
      <c r="R59" s="147"/>
      <c r="S59" s="147"/>
      <c r="T59" s="147"/>
      <c r="U59" s="147"/>
      <c r="V59" s="147"/>
      <c r="W59" s="147"/>
      <c r="X59" s="147"/>
      <c r="Y59" s="147"/>
      <c r="Z59" s="125"/>
      <c r="AA59" s="73"/>
    </row>
    <row r="60" spans="1:27" ht="20.100000000000001" customHeight="1" x14ac:dyDescent="0.15">
      <c r="A60" s="46"/>
      <c r="B60" s="46"/>
      <c r="C60" s="70"/>
      <c r="E60" s="149" t="s">
        <v>2</v>
      </c>
      <c r="F60" s="127"/>
      <c r="G60" s="127"/>
      <c r="H60" s="127"/>
      <c r="I60" s="127"/>
      <c r="J60" s="128"/>
      <c r="K60" s="5"/>
      <c r="L60" s="6"/>
      <c r="M60" s="7"/>
      <c r="Z60" s="87"/>
      <c r="AA60" s="73"/>
    </row>
    <row r="61" spans="1:27" ht="20.100000000000001" customHeight="1" x14ac:dyDescent="0.15">
      <c r="A61" s="46"/>
      <c r="B61" s="46"/>
      <c r="C61" s="70"/>
      <c r="E61" s="150" t="s">
        <v>5</v>
      </c>
      <c r="F61" s="130"/>
      <c r="G61" s="130"/>
      <c r="H61" s="130"/>
      <c r="I61" s="130"/>
      <c r="J61" s="131"/>
      <c r="K61" s="8"/>
      <c r="L61" s="9"/>
      <c r="M61" s="10"/>
      <c r="Z61" s="87"/>
      <c r="AA61" s="73"/>
    </row>
    <row r="62" spans="1:27" ht="20.100000000000001" customHeight="1" x14ac:dyDescent="0.15">
      <c r="A62" s="46"/>
      <c r="B62" s="46"/>
      <c r="C62" s="70"/>
      <c r="E62" s="150" t="s">
        <v>7</v>
      </c>
      <c r="F62" s="130"/>
      <c r="G62" s="130"/>
      <c r="H62" s="130"/>
      <c r="I62" s="130"/>
      <c r="J62" s="131"/>
      <c r="K62" s="8"/>
      <c r="L62" s="9"/>
      <c r="M62" s="10"/>
      <c r="Z62" s="87"/>
      <c r="AA62" s="73"/>
    </row>
    <row r="63" spans="1:27" ht="20.100000000000001" customHeight="1" x14ac:dyDescent="0.15">
      <c r="A63" s="46"/>
      <c r="B63" s="46"/>
      <c r="C63" s="70"/>
      <c r="E63" s="150" t="s">
        <v>11</v>
      </c>
      <c r="F63" s="130"/>
      <c r="G63" s="130"/>
      <c r="H63" s="130"/>
      <c r="I63" s="130"/>
      <c r="J63" s="131"/>
      <c r="K63" s="8"/>
      <c r="L63" s="9"/>
      <c r="M63" s="10"/>
      <c r="Z63" s="87"/>
      <c r="AA63" s="73"/>
    </row>
    <row r="64" spans="1:27" ht="20.100000000000001" customHeight="1" x14ac:dyDescent="0.15">
      <c r="A64" s="46"/>
      <c r="B64" s="46"/>
      <c r="C64" s="70"/>
      <c r="E64" s="150" t="s">
        <v>6</v>
      </c>
      <c r="F64" s="130"/>
      <c r="G64" s="130"/>
      <c r="H64" s="130"/>
      <c r="I64" s="130"/>
      <c r="J64" s="131"/>
      <c r="K64" s="8"/>
      <c r="L64" s="9"/>
      <c r="M64" s="10"/>
      <c r="Z64" s="87"/>
      <c r="AA64" s="73"/>
    </row>
    <row r="65" spans="1:27" ht="20.100000000000001" customHeight="1" x14ac:dyDescent="0.15">
      <c r="A65" s="46"/>
      <c r="B65" s="46"/>
      <c r="C65" s="70"/>
      <c r="E65" s="151" t="s">
        <v>15</v>
      </c>
      <c r="F65" s="152"/>
      <c r="G65" s="152"/>
      <c r="H65" s="152"/>
      <c r="I65" s="152"/>
      <c r="J65" s="153"/>
      <c r="K65" s="2"/>
      <c r="L65" s="3"/>
      <c r="M65" s="4"/>
      <c r="Z65" s="87"/>
      <c r="AA65" s="73"/>
    </row>
    <row r="66" spans="1:27" ht="20.100000000000001" customHeight="1" x14ac:dyDescent="0.15">
      <c r="A66" s="46"/>
      <c r="B66" s="46"/>
      <c r="C66" s="70"/>
      <c r="Z66" s="87"/>
      <c r="AA66" s="67"/>
    </row>
    <row r="67" spans="1:27" ht="20.100000000000001" customHeight="1" x14ac:dyDescent="0.15">
      <c r="A67" s="46"/>
      <c r="B67" s="46"/>
      <c r="C67" s="78"/>
      <c r="D67" s="79"/>
      <c r="E67" s="80"/>
      <c r="F67" s="80"/>
      <c r="G67" s="80"/>
      <c r="H67" s="80"/>
      <c r="I67" s="80"/>
      <c r="J67" s="80"/>
      <c r="K67" s="80"/>
      <c r="L67" s="80"/>
      <c r="M67" s="80"/>
      <c r="N67" s="80"/>
      <c r="O67" s="80"/>
      <c r="P67" s="80"/>
      <c r="Q67" s="80"/>
      <c r="R67" s="80"/>
      <c r="S67" s="80"/>
      <c r="T67" s="80"/>
      <c r="U67" s="80"/>
      <c r="V67" s="80"/>
      <c r="W67" s="80"/>
      <c r="X67" s="80"/>
      <c r="Y67" s="80"/>
      <c r="Z67" s="81"/>
    </row>
  </sheetData>
  <sheetProtection algorithmName="SHA-512" hashValue="cz0HVZga//OxAajTX2qIq09nc19wAwh6MmJyAq2csPzbyPVl/Mqo7+yZOymwAHZxQfJnb4mH7wTy3CVal+5aQQ==" saltValue="mrBFb+E/yJeU4hSDNmkWqQ==" spinCount="100000" sheet="1" objects="1" scenarios="1"/>
  <dataConsolidate/>
  <mergeCells count="61">
    <mergeCell ref="I16:Y16"/>
    <mergeCell ref="C23:H23"/>
    <mergeCell ref="C13:H13"/>
    <mergeCell ref="E15:H15"/>
    <mergeCell ref="C39:H39"/>
    <mergeCell ref="I18:Y18"/>
    <mergeCell ref="C46:H46"/>
    <mergeCell ref="I26:M26"/>
    <mergeCell ref="I41:M41"/>
    <mergeCell ref="I32:Y32"/>
    <mergeCell ref="I28:Y28"/>
    <mergeCell ref="J29:Y29"/>
    <mergeCell ref="I34:Y34"/>
    <mergeCell ref="I30:Y30"/>
    <mergeCell ref="D48:Y48"/>
    <mergeCell ref="K53:O53"/>
    <mergeCell ref="P53:S53"/>
    <mergeCell ref="K52:O52"/>
    <mergeCell ref="P52:S52"/>
    <mergeCell ref="D49:J49"/>
    <mergeCell ref="K49:O49"/>
    <mergeCell ref="P49:S49"/>
    <mergeCell ref="K50:O50"/>
    <mergeCell ref="P50:S50"/>
    <mergeCell ref="K51:O51"/>
    <mergeCell ref="P51:S51"/>
    <mergeCell ref="E50:J50"/>
    <mergeCell ref="E51:J51"/>
    <mergeCell ref="E52:J52"/>
    <mergeCell ref="T49:Y49"/>
    <mergeCell ref="E62:J62"/>
    <mergeCell ref="T54:Y54"/>
    <mergeCell ref="T55:Y55"/>
    <mergeCell ref="T56:Y56"/>
    <mergeCell ref="K56:O56"/>
    <mergeCell ref="P56:S56"/>
    <mergeCell ref="K54:O54"/>
    <mergeCell ref="P54:S54"/>
    <mergeCell ref="K55:O55"/>
    <mergeCell ref="P55:S55"/>
    <mergeCell ref="K64:M64"/>
    <mergeCell ref="T50:Y50"/>
    <mergeCell ref="T51:Y51"/>
    <mergeCell ref="T52:Y52"/>
    <mergeCell ref="T53:Y53"/>
    <mergeCell ref="W1:Z1"/>
    <mergeCell ref="E63:J63"/>
    <mergeCell ref="E64:J64"/>
    <mergeCell ref="E65:J65"/>
    <mergeCell ref="E53:J53"/>
    <mergeCell ref="E54:J54"/>
    <mergeCell ref="E55:J55"/>
    <mergeCell ref="E60:J60"/>
    <mergeCell ref="E61:J61"/>
    <mergeCell ref="D57:Y57"/>
    <mergeCell ref="D56:J56"/>
    <mergeCell ref="K65:M65"/>
    <mergeCell ref="K60:M60"/>
    <mergeCell ref="K61:M61"/>
    <mergeCell ref="K62:M62"/>
    <mergeCell ref="K63:M63"/>
  </mergeCells>
  <phoneticPr fontId="5"/>
  <conditionalFormatting sqref="I16:Y16">
    <cfRule type="expression" dxfId="7" priority="8" stopIfTrue="1">
      <formula>TRIM($I16)=""</formula>
    </cfRule>
  </conditionalFormatting>
  <conditionalFormatting sqref="I18:Y18">
    <cfRule type="expression" dxfId="6" priority="7" stopIfTrue="1">
      <formula>AND(TRIM($I18)&lt;&gt;"", OR(ISERROR(FIND("@"&amp;LEFT($I18,3)&amp;"@", 都道府県3))=FALSE, ISERROR(FIND("@"&amp;LEFT($I18,4)&amp;"@",都道府県4))=FALSE))=FALSE</formula>
    </cfRule>
  </conditionalFormatting>
  <conditionalFormatting sqref="I26:M26">
    <cfRule type="expression" dxfId="5" priority="6" stopIfTrue="1">
      <formula>AND($I26&lt;&gt;"しない", $I26&lt;&gt;"する")</formula>
    </cfRule>
  </conditionalFormatting>
  <conditionalFormatting sqref="I28:Y28">
    <cfRule type="expression" dxfId="4" priority="5" stopIfTrue="1">
      <formula>OR(AND($I26="する",TRIM($I28)=""),AND($I26="しない",NOT(ISBLANK($I28))))</formula>
    </cfRule>
  </conditionalFormatting>
  <conditionalFormatting sqref="I30:Y30">
    <cfRule type="expression" dxfId="3" priority="4" stopIfTrue="1">
      <formula>OR(AND($I26="する",AND($I30&lt;&gt;"", OR(ISERROR(FIND("@"&amp;LEFT($I30,3)&amp;"@", 都道府県3))=FALSE, ISERROR(FIND("@"&amp;LEFT($I30,4)&amp;"@",都道府県4))=FALSE))=FALSE),AND($I26="しない",NOT(ISBLANK($I30))))</formula>
    </cfRule>
  </conditionalFormatting>
  <conditionalFormatting sqref="I32:Y32">
    <cfRule type="expression" dxfId="2" priority="3" stopIfTrue="1">
      <formula>OR(AND($I26="する",TRIM($I32)=""),AND($I26="しない",NOT(ISBLANK($I32))))</formula>
    </cfRule>
  </conditionalFormatting>
  <conditionalFormatting sqref="I34:Y34">
    <cfRule type="expression" dxfId="1" priority="2" stopIfTrue="1">
      <formula>OR(AND($I26="する",TRIM($I34)=""),AND($I26="しない",NOT(ISBLANK($I34))))</formula>
    </cfRule>
  </conditionalFormatting>
  <conditionalFormatting sqref="I41:M41">
    <cfRule type="expression" dxfId="0" priority="1" stopIfTrue="1">
      <formula>TRIM($I41)=""</formula>
    </cfRule>
  </conditionalFormatting>
  <dataValidations count="32">
    <dataValidation errorStyle="warning" imeMode="hiragana" allowBlank="1" showInputMessage="1" showErrorMessage="1" sqref="I16:Y16" xr:uid="{404E298B-DA63-4485-89C3-581AD49463E3}"/>
    <dataValidation errorStyle="warning" imeMode="hiragana" allowBlank="1" showInputMessage="1" showErrorMessage="1" sqref="I18:Y18" xr:uid="{8B4AC370-4B6B-4697-B041-A65FCAECFB03}"/>
    <dataValidation type="list" imeMode="halfAlpha" allowBlank="1" showInputMessage="1" showErrorMessage="1" error="リストから選択してください" sqref="I26:M26" xr:uid="{4E7CF9FF-E16A-417F-A1D1-2C04005FCD26}">
      <formula1>"しない,する"</formula1>
    </dataValidation>
    <dataValidation errorStyle="warning" imeMode="hiragana" allowBlank="1" showInputMessage="1" showErrorMessage="1" sqref="I28:Y28" xr:uid="{5E9EA4EF-15F6-4CF7-8BDF-71E5D01FDBA2}"/>
    <dataValidation errorStyle="warning" imeMode="hiragana" allowBlank="1" showInputMessage="1" showErrorMessage="1" sqref="I30:Y30" xr:uid="{B367F9D4-7A15-4D6B-9C38-99BB2B61E986}"/>
    <dataValidation errorStyle="warning" imeMode="hiragana" allowBlank="1" showInputMessage="1" showErrorMessage="1" sqref="I32:Y32" xr:uid="{611B24B7-60ED-45FB-BD34-367ED083FF2D}"/>
    <dataValidation errorStyle="warning" imeMode="hiragana" allowBlank="1" showInputMessage="1" showErrorMessage="1" sqref="I34:Y34" xr:uid="{F3CFB0E2-D47A-4E0F-8891-6CDE7954A80A}"/>
    <dataValidation errorStyle="warning" imeMode="halfAlpha" allowBlank="1" showInputMessage="1" showErrorMessage="1" sqref="I41:M41" xr:uid="{B432991B-61B5-4C98-9C8B-67997171CE80}"/>
    <dataValidation type="whole" imeMode="halfAlpha" allowBlank="1" showInputMessage="1" showErrorMessage="1" error="有効な数字を入力してください。10兆円以上になる場合は、9,999,999,999と入力してください" sqref="K50:O50" xr:uid="{70CFBB24-E6EE-4434-BF91-541F7070BE5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50:S50" xr:uid="{12E28938-D346-4476-A429-9EA0B16843A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50:Y50" xr:uid="{4AC84540-8431-44B9-BC97-21233404C9C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51:O51" xr:uid="{82DB81A4-AFEC-4CB3-9418-769BBFEABD5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51:S51" xr:uid="{97482808-3CC9-44CE-87E7-4580FEE2DD8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51:Y51" xr:uid="{E410E82C-0DD6-4AAA-BE9F-75707AE4536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52:O52" xr:uid="{1EE9870D-7F1C-4F56-8AAC-2838F1F06F7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52:S52" xr:uid="{BADAD5F6-D2A6-4F3E-99F2-996BBDC74E5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52:Y52" xr:uid="{89BF0DB2-C807-4C57-BC01-E26C5C47AB9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53:O53" xr:uid="{6D2CFC50-D03B-46E5-8280-E70C2555E2B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53:S53" xr:uid="{3E56CC23-4D58-4A52-A796-4A759B0ED70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53:Y53" xr:uid="{14281929-EF8E-45F2-B7AB-AFA617737BA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54:O54" xr:uid="{2A332647-7E70-4FF9-A269-DBBFF801602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54:S54" xr:uid="{07F7573C-B5AB-4E9E-B697-A9483B58208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54:Y54" xr:uid="{F6CEFAD8-26BA-4DAD-90A7-7531386889F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55:O55" xr:uid="{99820DA6-C503-4A9E-8759-3EABC486BBF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55:S55" xr:uid="{445F7BA1-A725-41B3-BD10-45175C5D1CA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55:Y55" xr:uid="{21A68C7E-EA93-4870-9BBA-4883950F6A82}">
      <formula1>-9999999999</formula1>
      <formula2>9999999999</formula2>
    </dataValidation>
    <dataValidation type="list" imeMode="halfAlpha" allowBlank="1" showInputMessage="1" showErrorMessage="1" error="リストから選択してください" sqref="K60:M60" xr:uid="{EF05846A-EF75-47F3-955D-97081301B516}">
      <formula1>"有,無,　"</formula1>
    </dataValidation>
    <dataValidation type="list" imeMode="halfAlpha" allowBlank="1" showInputMessage="1" showErrorMessage="1" error="リストから選択してください" sqref="K61:M61" xr:uid="{78E66938-156E-4665-A281-167AED0DBAE4}">
      <formula1>"有,無,　"</formula1>
    </dataValidation>
    <dataValidation type="list" imeMode="halfAlpha" allowBlank="1" showInputMessage="1" showErrorMessage="1" error="リストから選択してください" sqref="K62:M62" xr:uid="{E2ACAF96-2A48-4036-89C3-F3E54BC8B642}">
      <formula1>"有,無,　"</formula1>
    </dataValidation>
    <dataValidation type="list" imeMode="halfAlpha" allowBlank="1" showInputMessage="1" showErrorMessage="1" error="リストから選択してください" sqref="K63:M63" xr:uid="{EC911616-DE29-4009-866F-DB3617A28B27}">
      <formula1>"有,無,　"</formula1>
    </dataValidation>
    <dataValidation type="list" imeMode="halfAlpha" allowBlank="1" showInputMessage="1" showErrorMessage="1" error="リストから選択してください" sqref="K64:M64" xr:uid="{37975EFD-7D3C-4434-B574-94AAB023B602}">
      <formula1>"有,無,　"</formula1>
    </dataValidation>
    <dataValidation type="list" imeMode="halfAlpha" allowBlank="1" showInputMessage="1" showErrorMessage="1" error="リストから選択してください" sqref="K65:M65" xr:uid="{044A0CC8-7A03-403F-ACBC-E1B947B5EC28}">
      <formula1>"有,無,　"</formula1>
    </dataValidation>
  </dataValidations>
  <pageMargins left="0.19685039370078741" right="0.19685039370078741" top="0.59055118110236227" bottom="0.19685039370078741" header="0.39370078740157483" footer="0.19685039370078741"/>
  <pageSetup paperSize="9" scale="64"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4"/>
  <sheetViews>
    <sheetView zoomScaleNormal="100" workbookViewId="0"/>
  </sheetViews>
  <sheetFormatPr defaultRowHeight="13.5" x14ac:dyDescent="0.15"/>
  <cols>
    <col min="1" max="16384" width="9" style="67"/>
  </cols>
  <sheetData>
    <row r="1" spans="1:1" x14ac:dyDescent="0.15">
      <c r="A1" s="67"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67" t="str">
        <f>"@神奈川県@和歌山県@鹿児島県@"</f>
        <v>@神奈川県@和歌山県@鹿児島県@</v>
      </c>
    </row>
    <row r="3" spans="1:1" x14ac:dyDescent="0.15">
      <c r="A3" s="67" t="s">
        <v>40</v>
      </c>
    </row>
    <row r="4" spans="1:1" x14ac:dyDescent="0.15">
      <c r="A4" s="67" t="s">
        <v>41</v>
      </c>
    </row>
  </sheetData>
  <sheetProtection algorithmName="SHA-512" hashValue="Cb6kUWv01CgzMVbYuValdzC1KCHgs4x4stx6Cbdzmpq0fQDfrubJjmurD+3hPAkcT1M6r+ZhWcWdihGCqVv9tg==" saltValue="RATPlsoQCPzX0fTTxXHJvw==" spinCount="100000" sheet="1" objects="1" scenarios="1"/>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入力シート</vt:lpstr>
      <vt:lpstr>settings</vt:lpstr>
      <vt:lpstr>入力シート!Print_Titles</vt:lpstr>
      <vt:lpstr>都道府県3</vt:lpstr>
      <vt:lpstr>都道府県4</vt:lpstr>
      <vt:lpstr>日付例</vt:lpstr>
      <vt:lpstr>日付例_s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2022-05-25T00:38:53Z</cp:lastPrinted>
  <dcterms:created xsi:type="dcterms:W3CDTF">2018-07-20T07:50:20Z</dcterms:created>
  <dcterms:modified xsi:type="dcterms:W3CDTF">2024-09-17T02:26:33Z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751d6df3-bef4-4f43-96c6-5c7f6b5c3f80</vt:lpwstr>
  </property>
</Properties>
</file>