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100.83.187.220\多面室\031 施策具体化G\01 手引き、マニュアル、Q&amp;A、要綱要領改正作業等\16_令和７年度補正\★施行文書\org\防災・減災地域共同活動支払交付金実施要領\防災・減災地域共同活動支払交付金実施要領様式\各様式\"/>
    </mc:Choice>
  </mc:AlternateContent>
  <xr:revisionPtr revIDLastSave="0" documentId="8_{816D5918-88AE-4DFE-BA02-576095E11519}" xr6:coauthVersionLast="47" xr6:coauthVersionMax="47" xr10:uidLastSave="{00000000-0000-0000-0000-000000000000}"/>
  <bookViews>
    <workbookView xWindow="23929" yWindow="-113" windowWidth="24267" windowHeight="13023" xr2:uid="{EC949D08-3A79-407C-94C4-5A8D45F93C48}"/>
  </bookViews>
  <sheets>
    <sheet name="様式第1-7号" sheetId="1" r:id="rId1"/>
  </sheets>
  <externalReferences>
    <externalReference r:id="rId2"/>
  </externalReferences>
  <definedNames>
    <definedName name="_xlnm._FilterDatabase" localSheetId="0" hidden="1">'様式第1-7号'!$B$9:$B$19</definedName>
    <definedName name="A.■か□">[1]【選択肢】!$A$3:$A$4</definedName>
    <definedName name="B.○か空白">[1]【選択肢】!$B$3:$B$4</definedName>
    <definedName name="F.施設">[1]【選択肢】!$D$3:$D$6</definedName>
    <definedName name="G.単位">[1]【選択肢】!$I$3:$I$4</definedName>
    <definedName name="Ｊ.金銭出納簿の収支の分類">[1]【選択肢】!$K$3:$K$10</definedName>
    <definedName name="_xlnm.Print_Area" localSheetId="0">'様式第1-7号'!$A$1:$L$59</definedName>
    <definedName name="Z_4D33B020_8F18_431B_BFB6_22453331905E_.wvu.PrintArea" localSheetId="0" hidden="1">'様式第1-7号'!$A$3:$K$59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7" i="1" l="1"/>
  <c r="K46" i="1"/>
  <c r="I46" i="1"/>
  <c r="K45" i="1"/>
  <c r="I45" i="1"/>
  <c r="K44" i="1"/>
  <c r="I44" i="1"/>
  <c r="K43" i="1"/>
  <c r="I43" i="1"/>
  <c r="I42" i="1"/>
  <c r="K42" i="1" s="1"/>
  <c r="I41" i="1"/>
  <c r="K41" i="1" s="1"/>
  <c r="I40" i="1"/>
  <c r="K40" i="1" s="1"/>
  <c r="I34" i="1"/>
  <c r="K33" i="1"/>
  <c r="I33" i="1"/>
  <c r="E33" i="1"/>
  <c r="K32" i="1"/>
  <c r="I32" i="1"/>
  <c r="E32" i="1"/>
  <c r="K31" i="1"/>
  <c r="I31" i="1"/>
  <c r="E31" i="1"/>
  <c r="K30" i="1"/>
  <c r="I30" i="1"/>
  <c r="E30" i="1"/>
  <c r="K29" i="1"/>
  <c r="I29" i="1"/>
  <c r="D29" i="1"/>
  <c r="I28" i="1"/>
  <c r="K28" i="1" s="1"/>
  <c r="D28" i="1"/>
  <c r="I27" i="1"/>
  <c r="I35" i="1" s="1"/>
  <c r="K34" i="1" s="1"/>
  <c r="D27" i="1"/>
  <c r="D35" i="1" s="1"/>
  <c r="E34" i="1" s="1"/>
  <c r="G21" i="1"/>
  <c r="F21" i="1"/>
  <c r="H21" i="1" s="1"/>
  <c r="H19" i="1"/>
  <c r="H18" i="1"/>
  <c r="H17" i="1"/>
  <c r="H16" i="1"/>
  <c r="H15" i="1"/>
  <c r="H14" i="1"/>
  <c r="H13" i="1"/>
  <c r="H12" i="1"/>
  <c r="H11" i="1"/>
  <c r="E35" i="1" l="1"/>
  <c r="K35" i="1"/>
  <c r="K27" i="1"/>
  <c r="I48" i="1"/>
  <c r="K47" i="1" s="1"/>
  <c r="K48" i="1" s="1"/>
</calcChain>
</file>

<file path=xl/sharedStrings.xml><?xml version="1.0" encoding="utf-8"?>
<sst xmlns="http://schemas.openxmlformats.org/spreadsheetml/2006/main" count="88" uniqueCount="61">
  <si>
    <t>（様式第１－７号（多面支払実施要領様式第１－７号と共通））</t>
    <rPh sb="7" eb="8">
      <t>ゴウ</t>
    </rPh>
    <rPh sb="9" eb="11">
      <t>タメン</t>
    </rPh>
    <rPh sb="11" eb="13">
      <t>シハライ</t>
    </rPh>
    <rPh sb="13" eb="17">
      <t>ジッシヨウリョウ</t>
    </rPh>
    <rPh sb="17" eb="19">
      <t>ヨウシキ</t>
    </rPh>
    <rPh sb="19" eb="20">
      <t>ダイ</t>
    </rPh>
    <rPh sb="25" eb="27">
      <t>キョウツウ</t>
    </rPh>
    <phoneticPr fontId="3"/>
  </si>
  <si>
    <t>農林水産省様式</t>
    <phoneticPr fontId="3"/>
  </si>
  <si>
    <t>【活動組織から市町村に提出するもの】</t>
    <phoneticPr fontId="3"/>
  </si>
  <si>
    <t>組織名：</t>
    <rPh sb="0" eb="3">
      <t>ソシキメイ</t>
    </rPh>
    <phoneticPr fontId="8"/>
  </si>
  <si>
    <t>年度　多面的機能支払交付金、
　　　防災・減災地域共同活動支払 金銭出納簿</t>
  </si>
  <si>
    <t>★「分類」欄は、分類番号（１～７）から選択してください。</t>
    <rPh sb="2" eb="4">
      <t>ブンルイ</t>
    </rPh>
    <rPh sb="5" eb="6">
      <t>ラン</t>
    </rPh>
    <rPh sb="8" eb="10">
      <t>ブンルイ</t>
    </rPh>
    <rPh sb="10" eb="12">
      <t>バンゴウ</t>
    </rPh>
    <rPh sb="19" eb="21">
      <t>センタク</t>
    </rPh>
    <phoneticPr fontId="12"/>
  </si>
  <si>
    <t>★「区分」欄には、農地維持・資源向上（共同）に係る収支は「１」を、資源向上（長寿命化）に係る収支は「２」を、防災・減災地域共同活動に係る収支は「３」を必ず入力してください。区別ができない収支は「１」を記入してください。</t>
    <rPh sb="2" eb="4">
      <t>クブン</t>
    </rPh>
    <rPh sb="5" eb="6">
      <t>ラン</t>
    </rPh>
    <rPh sb="9" eb="11">
      <t>ノウチ</t>
    </rPh>
    <rPh sb="11" eb="13">
      <t>イジ</t>
    </rPh>
    <rPh sb="14" eb="16">
      <t>シゲン</t>
    </rPh>
    <rPh sb="16" eb="18">
      <t>コウジョウ</t>
    </rPh>
    <rPh sb="19" eb="21">
      <t>キョウドウ</t>
    </rPh>
    <rPh sb="23" eb="24">
      <t>カカ</t>
    </rPh>
    <rPh sb="25" eb="27">
      <t>シュウシ</t>
    </rPh>
    <rPh sb="33" eb="35">
      <t>シゲン</t>
    </rPh>
    <rPh sb="35" eb="37">
      <t>コウジョウ</t>
    </rPh>
    <rPh sb="38" eb="42">
      <t>チョウジュミョウカ</t>
    </rPh>
    <rPh sb="44" eb="45">
      <t>カカ</t>
    </rPh>
    <rPh sb="46" eb="48">
      <t>シュウシ</t>
    </rPh>
    <rPh sb="54" eb="56">
      <t>ボウサイ</t>
    </rPh>
    <rPh sb="57" eb="59">
      <t>ゲンサイ</t>
    </rPh>
    <rPh sb="59" eb="63">
      <t>チイキキョウドウ</t>
    </rPh>
    <rPh sb="63" eb="65">
      <t>カツドウ</t>
    </rPh>
    <rPh sb="66" eb="67">
      <t>カカ</t>
    </rPh>
    <rPh sb="68" eb="70">
      <t>シュウシ</t>
    </rPh>
    <rPh sb="75" eb="76">
      <t>カナラ</t>
    </rPh>
    <rPh sb="77" eb="79">
      <t>ニュウリョク</t>
    </rPh>
    <rPh sb="86" eb="88">
      <t>クベツ</t>
    </rPh>
    <rPh sb="93" eb="95">
      <t>シュウシ</t>
    </rPh>
    <rPh sb="100" eb="102">
      <t>キニュウ</t>
    </rPh>
    <phoneticPr fontId="12"/>
  </si>
  <si>
    <r>
      <t>★農地維持・資源向上（共同）の交付金を活用して資源向上（長寿命化）の活動を行った際の費用は、</t>
    </r>
    <r>
      <rPr>
        <u/>
        <sz val="10"/>
        <color theme="1"/>
        <rFont val="HG丸ｺﾞｼｯｸM-PRO"/>
        <family val="3"/>
        <charset val="128"/>
      </rPr>
      <t>区分を「１」</t>
    </r>
    <r>
      <rPr>
        <sz val="10"/>
        <color theme="1"/>
        <rFont val="HG丸ｺﾞｼｯｸM-PRO"/>
        <family val="3"/>
        <charset val="128"/>
      </rPr>
      <t>にし、「長寿命化への活用」欄に○を記入して
　ください。</t>
    </r>
    <rPh sb="1" eb="3">
      <t>ノウチ</t>
    </rPh>
    <rPh sb="3" eb="5">
      <t>イジ</t>
    </rPh>
    <rPh sb="6" eb="8">
      <t>シゲン</t>
    </rPh>
    <rPh sb="8" eb="10">
      <t>コウジョウ</t>
    </rPh>
    <rPh sb="11" eb="13">
      <t>キョウドウ</t>
    </rPh>
    <rPh sb="15" eb="18">
      <t>コウフキン</t>
    </rPh>
    <rPh sb="19" eb="21">
      <t>カツヨウ</t>
    </rPh>
    <rPh sb="23" eb="25">
      <t>シゲン</t>
    </rPh>
    <rPh sb="25" eb="27">
      <t>コウジョウ</t>
    </rPh>
    <rPh sb="28" eb="32">
      <t>チョウジュミョウカ</t>
    </rPh>
    <rPh sb="34" eb="36">
      <t>カツドウ</t>
    </rPh>
    <rPh sb="37" eb="38">
      <t>オコナ</t>
    </rPh>
    <rPh sb="40" eb="41">
      <t>サイ</t>
    </rPh>
    <rPh sb="42" eb="44">
      <t>ヒヨウ</t>
    </rPh>
    <rPh sb="46" eb="48">
      <t>クブン</t>
    </rPh>
    <rPh sb="56" eb="60">
      <t>チョウジュミョウカ</t>
    </rPh>
    <rPh sb="62" eb="64">
      <t>カツヨウ</t>
    </rPh>
    <rPh sb="65" eb="66">
      <t>ラン</t>
    </rPh>
    <rPh sb="69" eb="71">
      <t>キニュウ</t>
    </rPh>
    <phoneticPr fontId="12"/>
  </si>
  <si>
    <t>★交付金交付前に活動資金を構成員が一時的に立て替えて会計口座へ繰り入れた場合は、収入欄にその立替額を記入してください。
　また、返済の際は返済額をマイナスの収入として収入欄に記入し、一時的な立替額が収入/支出の合計に計上されないようにしてください。</t>
    <rPh sb="1" eb="4">
      <t>コウフキン</t>
    </rPh>
    <rPh sb="4" eb="6">
      <t>コウフ</t>
    </rPh>
    <rPh sb="6" eb="7">
      <t>マエ</t>
    </rPh>
    <rPh sb="8" eb="10">
      <t>カツドウ</t>
    </rPh>
    <rPh sb="10" eb="12">
      <t>シキン</t>
    </rPh>
    <rPh sb="13" eb="16">
      <t>コウセイイン</t>
    </rPh>
    <rPh sb="17" eb="20">
      <t>イチジテキ</t>
    </rPh>
    <rPh sb="21" eb="22">
      <t>タ</t>
    </rPh>
    <rPh sb="23" eb="24">
      <t>カ</t>
    </rPh>
    <rPh sb="26" eb="28">
      <t>カイケイ</t>
    </rPh>
    <rPh sb="28" eb="30">
      <t>コウザ</t>
    </rPh>
    <rPh sb="31" eb="32">
      <t>ク</t>
    </rPh>
    <rPh sb="33" eb="34">
      <t>イ</t>
    </rPh>
    <rPh sb="36" eb="38">
      <t>バアイ</t>
    </rPh>
    <rPh sb="40" eb="42">
      <t>シュウニュウ</t>
    </rPh>
    <rPh sb="42" eb="43">
      <t>ラン</t>
    </rPh>
    <rPh sb="46" eb="48">
      <t>タテカエ</t>
    </rPh>
    <rPh sb="48" eb="49">
      <t>ガク</t>
    </rPh>
    <rPh sb="50" eb="52">
      <t>キニュウ</t>
    </rPh>
    <rPh sb="64" eb="66">
      <t>ヘンサイ</t>
    </rPh>
    <rPh sb="67" eb="68">
      <t>サイ</t>
    </rPh>
    <rPh sb="69" eb="72">
      <t>ヘンサイガク</t>
    </rPh>
    <rPh sb="78" eb="80">
      <t>シュウニュウ</t>
    </rPh>
    <rPh sb="83" eb="85">
      <t>シュウニュウ</t>
    </rPh>
    <rPh sb="85" eb="86">
      <t>ラン</t>
    </rPh>
    <rPh sb="87" eb="89">
      <t>キニュウ</t>
    </rPh>
    <rPh sb="91" eb="94">
      <t>イチジテキ</t>
    </rPh>
    <rPh sb="95" eb="97">
      <t>タテカエ</t>
    </rPh>
    <rPh sb="97" eb="98">
      <t>ガク</t>
    </rPh>
    <rPh sb="99" eb="101">
      <t>シュウニュウ</t>
    </rPh>
    <rPh sb="102" eb="104">
      <t>シシュツ</t>
    </rPh>
    <rPh sb="105" eb="107">
      <t>ゴウケイ</t>
    </rPh>
    <rPh sb="108" eb="110">
      <t>ケイジョウ</t>
    </rPh>
    <phoneticPr fontId="12"/>
  </si>
  <si>
    <t>★活動ごとの人数や活動者単位の活動時間等を記録した、支払額の根拠となる資料は組織内で保管しておいてください。</t>
    <rPh sb="1" eb="3">
      <t>カツドウ</t>
    </rPh>
    <rPh sb="9" eb="14">
      <t>カツドウシャタンイ</t>
    </rPh>
    <rPh sb="15" eb="20">
      <t>カツドウジカントウ</t>
    </rPh>
    <rPh sb="21" eb="23">
      <t>キロク</t>
    </rPh>
    <rPh sb="26" eb="28">
      <t>シハライ</t>
    </rPh>
    <rPh sb="38" eb="41">
      <t>ソシキナイ</t>
    </rPh>
    <rPh sb="42" eb="44">
      <t>ホカン</t>
    </rPh>
    <phoneticPr fontId="12"/>
  </si>
  <si>
    <t>日付</t>
    <phoneticPr fontId="8"/>
  </si>
  <si>
    <t>分類</t>
    <phoneticPr fontId="8"/>
  </si>
  <si>
    <t>内　　容</t>
    <phoneticPr fontId="8"/>
  </si>
  <si>
    <t>区分</t>
    <rPh sb="0" eb="2">
      <t>クブン</t>
    </rPh>
    <phoneticPr fontId="8"/>
  </si>
  <si>
    <t>収入（円）</t>
    <rPh sb="0" eb="2">
      <t>シュウニュウ</t>
    </rPh>
    <rPh sb="3" eb="4">
      <t>エン</t>
    </rPh>
    <phoneticPr fontId="8"/>
  </si>
  <si>
    <t>支出（円）</t>
    <rPh sb="0" eb="2">
      <t>シシュツ</t>
    </rPh>
    <rPh sb="3" eb="4">
      <t>エン</t>
    </rPh>
    <phoneticPr fontId="8"/>
  </si>
  <si>
    <t>残高（円）</t>
    <rPh sb="0" eb="2">
      <t>ザンダカ</t>
    </rPh>
    <rPh sb="3" eb="4">
      <t>エン</t>
    </rPh>
    <phoneticPr fontId="8"/>
  </si>
  <si>
    <t>領収書
等番号</t>
    <rPh sb="4" eb="5">
      <t>トウ</t>
    </rPh>
    <phoneticPr fontId="8"/>
  </si>
  <si>
    <t>活動
実施日</t>
    <phoneticPr fontId="8"/>
  </si>
  <si>
    <t>備考</t>
    <phoneticPr fontId="8"/>
  </si>
  <si>
    <t>長寿命化への活用</t>
    <rPh sb="0" eb="4">
      <t>チョウジュミョウカ</t>
    </rPh>
    <rPh sb="6" eb="8">
      <t>カツヨウ</t>
    </rPh>
    <phoneticPr fontId="12"/>
  </si>
  <si>
    <t>この線より上に行を挿入してください。</t>
    <rPh sb="2" eb="3">
      <t>セン</t>
    </rPh>
    <rPh sb="5" eb="6">
      <t>ウエ</t>
    </rPh>
    <rPh sb="7" eb="8">
      <t>ギョウ</t>
    </rPh>
    <rPh sb="9" eb="11">
      <t>ソウニュウ</t>
    </rPh>
    <phoneticPr fontId="12"/>
  </si>
  <si>
    <t>合　　計</t>
    <rPh sb="0" eb="1">
      <t>ゴウ</t>
    </rPh>
    <rPh sb="3" eb="4">
      <t>ケイ</t>
    </rPh>
    <phoneticPr fontId="8"/>
  </si>
  <si>
    <t>※領収書は、通し番号を記入した上で、必ず保管しておいてください。</t>
    <rPh sb="1" eb="4">
      <t>リョウシュウショ</t>
    </rPh>
    <rPh sb="6" eb="7">
      <t>トオ</t>
    </rPh>
    <rPh sb="8" eb="10">
      <t>バンゴウ</t>
    </rPh>
    <rPh sb="11" eb="13">
      <t>キニュウ</t>
    </rPh>
    <rPh sb="15" eb="16">
      <t>ウエ</t>
    </rPh>
    <rPh sb="18" eb="19">
      <t>カナラ</t>
    </rPh>
    <rPh sb="20" eb="22">
      <t>ホカン</t>
    </rPh>
    <phoneticPr fontId="8"/>
  </si>
  <si>
    <t>【集計】 　</t>
    <rPh sb="1" eb="3">
      <t>シュウケイ</t>
    </rPh>
    <phoneticPr fontId="8"/>
  </si>
  <si>
    <t>農地維持・資源向上（共同）（円）</t>
    <phoneticPr fontId="8"/>
  </si>
  <si>
    <t>【集計】</t>
    <rPh sb="1" eb="3">
      <t>シュウケイ</t>
    </rPh>
    <phoneticPr fontId="8"/>
  </si>
  <si>
    <t>資源向上（長寿命化）（円）</t>
    <phoneticPr fontId="8"/>
  </si>
  <si>
    <t>項目</t>
    <rPh sb="0" eb="2">
      <t>コウモク</t>
    </rPh>
    <phoneticPr fontId="8"/>
  </si>
  <si>
    <t>金額</t>
    <rPh sb="0" eb="2">
      <t>キンガク</t>
    </rPh>
    <phoneticPr fontId="8"/>
  </si>
  <si>
    <t>収入</t>
    <rPh sb="0" eb="2">
      <t>シュウニュウ</t>
    </rPh>
    <phoneticPr fontId="8"/>
  </si>
  <si>
    <t>支出</t>
    <rPh sb="0" eb="2">
      <t>シシュツ</t>
    </rPh>
    <phoneticPr fontId="8"/>
  </si>
  <si>
    <t>１.前年度持越</t>
    <rPh sb="2" eb="5">
      <t>ゼンネンド</t>
    </rPh>
    <rPh sb="5" eb="7">
      <t>モチコシ</t>
    </rPh>
    <phoneticPr fontId="1"/>
  </si>
  <si>
    <t>２.交付金</t>
    <rPh sb="2" eb="5">
      <t>コウフキン</t>
    </rPh>
    <phoneticPr fontId="1"/>
  </si>
  <si>
    <t>３.利子等</t>
    <rPh sb="2" eb="4">
      <t>リシ</t>
    </rPh>
    <rPh sb="4" eb="5">
      <t>トウ</t>
    </rPh>
    <phoneticPr fontId="1"/>
  </si>
  <si>
    <t>４.日当</t>
    <rPh sb="2" eb="4">
      <t>ニットウ</t>
    </rPh>
    <phoneticPr fontId="1"/>
  </si>
  <si>
    <t>５.外注費</t>
    <rPh sb="2" eb="5">
      <t>ガイチュウヒ</t>
    </rPh>
    <phoneticPr fontId="1"/>
  </si>
  <si>
    <t>６.その他支出</t>
    <rPh sb="4" eb="5">
      <t>タ</t>
    </rPh>
    <rPh sb="5" eb="7">
      <t>シシュツ</t>
    </rPh>
    <phoneticPr fontId="1"/>
  </si>
  <si>
    <t>７.返還</t>
    <rPh sb="2" eb="4">
      <t>ヘンカン</t>
    </rPh>
    <phoneticPr fontId="1"/>
  </si>
  <si>
    <t xml:space="preserve">  次年度への持越（残高）</t>
    <rPh sb="2" eb="5">
      <t>ジネンド</t>
    </rPh>
    <rPh sb="7" eb="8">
      <t>モ</t>
    </rPh>
    <rPh sb="8" eb="9">
      <t>コ</t>
    </rPh>
    <rPh sb="10" eb="12">
      <t>ザンダカ</t>
    </rPh>
    <phoneticPr fontId="1"/>
  </si>
  <si>
    <t xml:space="preserve">  次年度への持越（残高）</t>
    <rPh sb="2" eb="5">
      <t>ジネンド</t>
    </rPh>
    <rPh sb="7" eb="8">
      <t>モ</t>
    </rPh>
    <rPh sb="8" eb="9">
      <t>コ</t>
    </rPh>
    <rPh sb="10" eb="12">
      <t>ザンダカ</t>
    </rPh>
    <phoneticPr fontId="8"/>
  </si>
  <si>
    <t>防災・減災地域共同活動（円）</t>
    <rPh sb="0" eb="2">
      <t>ボウサイ</t>
    </rPh>
    <rPh sb="3" eb="5">
      <t>ゲンサイ</t>
    </rPh>
    <rPh sb="5" eb="7">
      <t>チイキ</t>
    </rPh>
    <rPh sb="7" eb="9">
      <t>キョウドウ</t>
    </rPh>
    <rPh sb="9" eb="11">
      <t>カツドウ</t>
    </rPh>
    <rPh sb="12" eb="13">
      <t>エン</t>
    </rPh>
    <phoneticPr fontId="8"/>
  </si>
  <si>
    <t>※「分類」には、下表を参考に該当する費目の番号を記入します。（他組織との交付金のやりとりがある場合は、その旨を備考欄に記載）</t>
    <rPh sb="2" eb="4">
      <t>ブンルイ</t>
    </rPh>
    <rPh sb="8" eb="10">
      <t>カヒョウ</t>
    </rPh>
    <rPh sb="11" eb="13">
      <t>サンコウ</t>
    </rPh>
    <rPh sb="14" eb="16">
      <t>ガイトウ</t>
    </rPh>
    <rPh sb="18" eb="20">
      <t>ヒモク</t>
    </rPh>
    <rPh sb="21" eb="23">
      <t>バンゴウ</t>
    </rPh>
    <rPh sb="24" eb="26">
      <t>キニュウ</t>
    </rPh>
    <phoneticPr fontId="12"/>
  </si>
  <si>
    <t>番号</t>
    <rPh sb="0" eb="2">
      <t>バンゴウ</t>
    </rPh>
    <phoneticPr fontId="12"/>
  </si>
  <si>
    <t>費目</t>
    <rPh sb="0" eb="2">
      <t>ヒモク</t>
    </rPh>
    <phoneticPr fontId="12"/>
  </si>
  <si>
    <t>内　　　容　       （例）</t>
    <rPh sb="0" eb="1">
      <t>ウチ</t>
    </rPh>
    <rPh sb="4" eb="5">
      <t>カタチ</t>
    </rPh>
    <rPh sb="14" eb="15">
      <t>レイ</t>
    </rPh>
    <phoneticPr fontId="12"/>
  </si>
  <si>
    <t>前年度持越</t>
    <rPh sb="0" eb="3">
      <t>ゼンネンド</t>
    </rPh>
    <rPh sb="3" eb="5">
      <t>モチコシ</t>
    </rPh>
    <phoneticPr fontId="8"/>
  </si>
  <si>
    <t>前年度からの持越金</t>
    <rPh sb="3" eb="5">
      <t>ニットウ</t>
    </rPh>
    <phoneticPr fontId="12"/>
  </si>
  <si>
    <t>交付金</t>
    <rPh sb="0" eb="3">
      <t>コウフキン</t>
    </rPh>
    <phoneticPr fontId="8"/>
  </si>
  <si>
    <t>農地維持支払交付金、資源向上支払交付金（共同）、資源向上支払交付金（長寿命化）、防災・減災地域共同活動支払交付金、他の活動組織からの融通額・返還額</t>
  </si>
  <si>
    <t>利子等</t>
    <rPh sb="0" eb="2">
      <t>リシ</t>
    </rPh>
    <rPh sb="2" eb="3">
      <t>トウ</t>
    </rPh>
    <phoneticPr fontId="8"/>
  </si>
  <si>
    <t>利子等、構成員による活動資金の立替金</t>
    <rPh sb="0" eb="2">
      <t>リシ</t>
    </rPh>
    <rPh sb="2" eb="3">
      <t>トウ</t>
    </rPh>
    <rPh sb="4" eb="7">
      <t>コウセイイン</t>
    </rPh>
    <rPh sb="10" eb="12">
      <t>カツドウ</t>
    </rPh>
    <rPh sb="12" eb="14">
      <t>シキン</t>
    </rPh>
    <rPh sb="15" eb="18">
      <t>タテカエキン</t>
    </rPh>
    <phoneticPr fontId="12"/>
  </si>
  <si>
    <t>日当</t>
    <rPh sb="0" eb="2">
      <t>ニットウ</t>
    </rPh>
    <phoneticPr fontId="12"/>
  </si>
  <si>
    <t>活動参加者に対して支払った日当</t>
    <rPh sb="0" eb="2">
      <t>カツドウ</t>
    </rPh>
    <rPh sb="2" eb="5">
      <t>サンカシャ</t>
    </rPh>
    <rPh sb="6" eb="7">
      <t>タイ</t>
    </rPh>
    <rPh sb="9" eb="11">
      <t>シハラ</t>
    </rPh>
    <rPh sb="13" eb="15">
      <t>ニットウ</t>
    </rPh>
    <phoneticPr fontId="12"/>
  </si>
  <si>
    <t>外注費</t>
    <rPh sb="0" eb="3">
      <t>ガイチュウヒ</t>
    </rPh>
    <phoneticPr fontId="8"/>
  </si>
  <si>
    <t>補修・更新等の工事等（調査、設計、測量、試験等を含む）に係る建設業者等への外注費、事務の外注費など</t>
    <rPh sb="0" eb="2">
      <t>ホシュウ</t>
    </rPh>
    <rPh sb="3" eb="6">
      <t>コウシントウ</t>
    </rPh>
    <rPh sb="7" eb="10">
      <t>コウジトウ</t>
    </rPh>
    <rPh sb="11" eb="13">
      <t>チョウサ</t>
    </rPh>
    <rPh sb="14" eb="16">
      <t>セッケイ</t>
    </rPh>
    <rPh sb="17" eb="19">
      <t>ソクリョウ</t>
    </rPh>
    <rPh sb="20" eb="23">
      <t>シケントウ</t>
    </rPh>
    <rPh sb="24" eb="25">
      <t>フク</t>
    </rPh>
    <rPh sb="28" eb="29">
      <t>カカ</t>
    </rPh>
    <rPh sb="30" eb="33">
      <t>ケンセツギョウ</t>
    </rPh>
    <rPh sb="33" eb="34">
      <t>シャ</t>
    </rPh>
    <rPh sb="34" eb="35">
      <t>トウ</t>
    </rPh>
    <rPh sb="37" eb="40">
      <t>ガイチュウヒ</t>
    </rPh>
    <rPh sb="41" eb="43">
      <t>ジム</t>
    </rPh>
    <rPh sb="44" eb="47">
      <t>ガイチュウヒ</t>
    </rPh>
    <phoneticPr fontId="12"/>
  </si>
  <si>
    <t>その他支出</t>
    <rPh sb="2" eb="3">
      <t>タ</t>
    </rPh>
    <rPh sb="3" eb="5">
      <t>シシュツ</t>
    </rPh>
    <phoneticPr fontId="8"/>
  </si>
  <si>
    <t>「４ 日当」、「5 外注費」以外の支出
具体的には、
・資材（砕石、砂利、ｾﾒﾝﾄなど）の購入費、活動に必要な機械（草刈り機など）の購入費、パソコンなどのリース費、車両、機械等の借り上げ費、花の種、苗代など
・技術指導等のために外部から招く専門家等への謝金、活動に係る旅費、保険料、文具代及び光熱費の費用、アルバイト等への賃金、草刈り機や車の燃料代、役員報酬、お茶代、加算措置「環境負荷低減の取組に係る支援」の取組を実施する農業者に対する配分など</t>
    <rPh sb="3" eb="5">
      <t>ニットウ</t>
    </rPh>
    <rPh sb="10" eb="13">
      <t>ガイチュウヒ</t>
    </rPh>
    <rPh sb="14" eb="16">
      <t>イガイ</t>
    </rPh>
    <rPh sb="17" eb="19">
      <t>シシュツ</t>
    </rPh>
    <rPh sb="20" eb="23">
      <t>グタイテキ</t>
    </rPh>
    <rPh sb="105" eb="107">
      <t>ギジュツ</t>
    </rPh>
    <rPh sb="107" eb="109">
      <t>シドウ</t>
    </rPh>
    <rPh sb="109" eb="110">
      <t>トウ</t>
    </rPh>
    <rPh sb="114" eb="116">
      <t>ガイブ</t>
    </rPh>
    <rPh sb="118" eb="119">
      <t>マネ</t>
    </rPh>
    <rPh sb="120" eb="123">
      <t>センモンカ</t>
    </rPh>
    <rPh sb="123" eb="124">
      <t>トウ</t>
    </rPh>
    <rPh sb="126" eb="128">
      <t>シャキン</t>
    </rPh>
    <rPh sb="129" eb="131">
      <t>カツドウ</t>
    </rPh>
    <rPh sb="132" eb="133">
      <t>カカ</t>
    </rPh>
    <rPh sb="134" eb="136">
      <t>リョヒ</t>
    </rPh>
    <rPh sb="205" eb="207">
      <t>トリクミ</t>
    </rPh>
    <rPh sb="208" eb="210">
      <t>ジッシ</t>
    </rPh>
    <rPh sb="212" eb="215">
      <t>ノウギョウシャ</t>
    </rPh>
    <rPh sb="216" eb="217">
      <t>タイ</t>
    </rPh>
    <rPh sb="219" eb="221">
      <t>ハイブン</t>
    </rPh>
    <phoneticPr fontId="12"/>
  </si>
  <si>
    <t>返還</t>
    <rPh sb="0" eb="2">
      <t>ヘンカン</t>
    </rPh>
    <phoneticPr fontId="8"/>
  </si>
  <si>
    <t>返還金、他の活動組織への融通額・返還額</t>
    <rPh sb="0" eb="2">
      <t>ヘンカン</t>
    </rPh>
    <rPh sb="2" eb="3">
      <t>キン</t>
    </rPh>
    <phoneticPr fontId="12"/>
  </si>
  <si>
    <t>○○・・・・・・活動組織</t>
    <rPh sb="8" eb="10">
      <t>カツドウ</t>
    </rPh>
    <rPh sb="10" eb="12">
      <t>ソシキ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</si>
</sst>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
    <numFmt numFmtId="177" formatCode="0_);[Red]\(0\)"/>
    <numFmt numFmtId="178" formatCode="#,##0;&quot;▲ &quot;#,##0"/>
    <numFmt numFmtId="179" formatCode="m&quot;月&quot;d&quot;日&quot;;@"/>
    <numFmt numFmtId="180" formatCode="#,##0_);[Red]\(#,##0\)"/>
  </numFmts>
  <fonts count="23" x14ac:knownFonts="1">
    <font>
      <sz val="11"/>
      <color theme="1"/>
      <name val="ＭＳ Ｐゴシック"/>
      <family val="2"/>
      <charset val="128"/>
      <scheme val="minor"/>
    </font>
    <font>
      <sz val="11"/>
      <name val="ＭＳ Ｐゴシック"/>
      <family val="3"/>
      <charset val="128"/>
    </font>
    <font>
      <sz val="12"/>
      <color theme="1"/>
      <name val="メイリオ"/>
      <family val="3"/>
      <charset val="128"/>
    </font>
    <font>
      <sz val="6"/>
      <name val="ＭＳ Ｐゴシック"/>
      <family val="2"/>
      <charset val="128"/>
      <scheme val="minor"/>
    </font>
    <font>
      <sz val="12"/>
      <color rgb="FFFF0000"/>
      <name val="メイリオ"/>
      <family val="3"/>
      <charset val="128"/>
    </font>
    <font>
      <sz val="10"/>
      <color theme="1"/>
      <name val="メイリオ"/>
      <family val="3"/>
      <charset val="128"/>
    </font>
    <font>
      <sz val="10"/>
      <name val="メイリオ"/>
      <family val="3"/>
      <charset val="128"/>
    </font>
    <font>
      <sz val="11"/>
      <color theme="1"/>
      <name val="メイリオ"/>
      <family val="3"/>
      <charset val="128"/>
    </font>
    <font>
      <sz val="6"/>
      <name val="ＭＳ Ｐゴシック"/>
      <family val="3"/>
      <charset val="128"/>
    </font>
    <font>
      <sz val="12"/>
      <name val="メイリオ"/>
      <family val="3"/>
      <charset val="128"/>
    </font>
    <font>
      <b/>
      <sz val="14"/>
      <color theme="1"/>
      <name val="メイリオ"/>
      <family val="3"/>
      <charset val="128"/>
    </font>
    <font>
      <sz val="10"/>
      <color theme="1"/>
      <name val="HG丸ｺﾞｼｯｸM-PRO"/>
      <family val="3"/>
      <charset val="128"/>
    </font>
    <font>
      <sz val="6"/>
      <name val="ＭＳ ゴシック"/>
      <family val="3"/>
      <charset val="128"/>
    </font>
    <font>
      <sz val="12"/>
      <color theme="1"/>
      <name val="ＭＳ 明朝"/>
      <family val="1"/>
      <charset val="128"/>
    </font>
    <font>
      <u/>
      <sz val="10"/>
      <color theme="1"/>
      <name val="HG丸ｺﾞｼｯｸM-PRO"/>
      <family val="3"/>
      <charset val="128"/>
    </font>
    <font>
      <sz val="11"/>
      <name val="メイリオ"/>
      <family val="3"/>
      <charset val="128"/>
    </font>
    <font>
      <b/>
      <sz val="11"/>
      <color theme="0"/>
      <name val="メイリオ"/>
      <family val="3"/>
      <charset val="128"/>
    </font>
    <font>
      <sz val="11"/>
      <color theme="1"/>
      <name val="Meiryo UI"/>
      <family val="3"/>
      <charset val="128"/>
    </font>
    <font>
      <i/>
      <sz val="10"/>
      <color theme="1"/>
      <name val="メイリオ"/>
      <family val="3"/>
      <charset val="128"/>
    </font>
    <font>
      <b/>
      <sz val="10"/>
      <color theme="1"/>
      <name val="メイリオ"/>
      <family val="3"/>
      <charset val="128"/>
    </font>
    <font>
      <b/>
      <sz val="10"/>
      <color rgb="FFFF0000"/>
      <name val="メイリオ"/>
      <family val="3"/>
      <charset val="128"/>
    </font>
    <font>
      <sz val="10"/>
      <color rgb="FFFF0000"/>
      <name val="メイリオ"/>
      <family val="3"/>
      <charset val="128"/>
    </font>
    <font>
      <sz val="11"/>
      <color rgb="FFFF0000"/>
      <name val="メイリオ"/>
      <family val="3"/>
      <charset val="128"/>
    </font>
  </fonts>
  <fills count="8">
    <fill>
      <patternFill patternType="none"/>
    </fill>
    <fill>
      <patternFill patternType="gray125"/>
    </fill>
    <fill>
      <patternFill patternType="solid">
        <fgColor theme="7" tint="0.59999389629810485"/>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tint="-0.749992370372631"/>
        <bgColor indexed="64"/>
      </patternFill>
    </fill>
    <fill>
      <patternFill patternType="solid">
        <fgColor theme="1" tint="0.249977111117893"/>
        <bgColor indexed="64"/>
      </patternFill>
    </fill>
  </fills>
  <borders count="48">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theme="1"/>
      </left>
      <right style="thin">
        <color indexed="64"/>
      </right>
      <top/>
      <bottom style="thin">
        <color indexed="64"/>
      </bottom>
      <diagonal/>
    </border>
    <border>
      <left style="thin">
        <color auto="1"/>
      </left>
      <right/>
      <top style="thin">
        <color auto="1"/>
      </top>
      <bottom style="thin">
        <color auto="1"/>
      </bottom>
      <diagonal/>
    </border>
    <border>
      <left style="thin">
        <color indexed="64"/>
      </left>
      <right style="medium">
        <color indexed="64"/>
      </right>
      <top style="thin">
        <color auto="1"/>
      </top>
      <bottom style="thin">
        <color indexed="64"/>
      </bottom>
      <diagonal/>
    </border>
    <border>
      <left style="thin">
        <color indexed="64"/>
      </left>
      <right style="thin">
        <color theme="1"/>
      </right>
      <top/>
      <bottom style="thin">
        <color indexed="64"/>
      </bottom>
      <diagonal/>
    </border>
    <border>
      <left style="thin">
        <color theme="1"/>
      </left>
      <right style="thin">
        <color theme="1"/>
      </right>
      <top/>
      <bottom style="thin">
        <color theme="1"/>
      </bottom>
      <diagonal/>
    </border>
    <border>
      <left style="thin">
        <color theme="1"/>
      </left>
      <right/>
      <top/>
      <bottom/>
      <diagonal/>
    </border>
    <border>
      <left/>
      <right style="medium">
        <color indexed="64"/>
      </right>
      <top/>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top/>
      <bottom/>
      <diagonal/>
    </border>
    <border>
      <left style="thin">
        <color indexed="64"/>
      </left>
      <right style="thin">
        <color theme="1"/>
      </right>
      <top/>
      <bottom/>
      <diagonal/>
    </border>
    <border>
      <left style="thin">
        <color theme="1"/>
      </left>
      <right style="thin">
        <color theme="1"/>
      </right>
      <top/>
      <bottom/>
      <diagonal/>
    </border>
    <border>
      <left style="thin">
        <color theme="1"/>
      </left>
      <right/>
      <top style="double">
        <color theme="1"/>
      </top>
      <bottom style="thin">
        <color theme="1"/>
      </bottom>
      <diagonal/>
    </border>
    <border>
      <left/>
      <right/>
      <top style="double">
        <color theme="1"/>
      </top>
      <bottom style="thin">
        <color theme="1"/>
      </bottom>
      <diagonal/>
    </border>
    <border>
      <left/>
      <right style="medium">
        <color indexed="64"/>
      </right>
      <top style="double">
        <color theme="1"/>
      </top>
      <bottom style="thin">
        <color theme="1"/>
      </bottom>
      <diagonal/>
    </border>
    <border>
      <left style="medium">
        <color indexed="64"/>
      </left>
      <right/>
      <top style="double">
        <color theme="1"/>
      </top>
      <bottom style="thin">
        <color theme="1"/>
      </bottom>
      <diagonal/>
    </border>
    <border>
      <left style="thin">
        <color indexed="64"/>
      </left>
      <right style="thin">
        <color indexed="64"/>
      </right>
      <top style="double">
        <color theme="1"/>
      </top>
      <bottom style="thin">
        <color theme="1"/>
      </bottom>
      <diagonal/>
    </border>
    <border>
      <left style="thin">
        <color indexed="64"/>
      </left>
      <right style="medium">
        <color indexed="64"/>
      </right>
      <top style="double">
        <color theme="1"/>
      </top>
      <bottom style="thin">
        <color theme="1"/>
      </bottom>
      <diagonal/>
    </border>
    <border diagonalUp="1">
      <left style="medium">
        <color indexed="64"/>
      </left>
      <right style="thin">
        <color indexed="64"/>
      </right>
      <top style="double">
        <color theme="1"/>
      </top>
      <bottom style="thin">
        <color theme="1"/>
      </bottom>
      <diagonal style="thin">
        <color indexed="64"/>
      </diagonal>
    </border>
    <border diagonalUp="1">
      <left style="thin">
        <color indexed="64"/>
      </left>
      <right/>
      <top style="double">
        <color theme="1"/>
      </top>
      <bottom style="thin">
        <color theme="1"/>
      </bottom>
      <diagonal style="thin">
        <color indexed="64"/>
      </diagonal>
    </border>
    <border diagonalUp="1">
      <left style="thin">
        <color indexed="64"/>
      </left>
      <right style="thin">
        <color theme="1"/>
      </right>
      <top style="double">
        <color theme="1"/>
      </top>
      <bottom style="thin">
        <color theme="1"/>
      </bottom>
      <diagonal style="thin">
        <color indexed="64"/>
      </diagonal>
    </border>
    <border diagonalUp="1">
      <left style="thin">
        <color theme="1"/>
      </left>
      <right style="thin">
        <color theme="1"/>
      </right>
      <top style="double">
        <color theme="1"/>
      </top>
      <bottom style="thin">
        <color theme="1"/>
      </bottom>
      <diagonal style="thin">
        <color theme="1"/>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bottom style="double">
        <color indexed="64"/>
      </bottom>
      <diagonal style="thin">
        <color indexed="64"/>
      </diagonal>
    </border>
    <border diagonalUp="1">
      <left style="thin">
        <color indexed="64"/>
      </left>
      <right style="thin">
        <color indexed="64"/>
      </right>
      <top style="thin">
        <color indexed="64"/>
      </top>
      <bottom/>
      <diagonal style="thin">
        <color indexed="64"/>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thin">
        <color auto="1"/>
      </top>
      <bottom style="thin">
        <color auto="1"/>
      </bottom>
      <diagonal/>
    </border>
  </borders>
  <cellStyleXfs count="7">
    <xf numFmtId="0" fontId="0" fillId="0" borderId="0">
      <alignment vertical="center"/>
    </xf>
    <xf numFmtId="38" fontId="1" fillId="0" borderId="0" applyFont="0" applyFill="0" applyBorder="0" applyAlignment="0" applyProtection="0">
      <alignment vertical="center"/>
    </xf>
    <xf numFmtId="0" fontId="1" fillId="0" borderId="0"/>
    <xf numFmtId="0" fontId="1" fillId="0" borderId="0">
      <alignment vertical="center"/>
    </xf>
    <xf numFmtId="38" fontId="1" fillId="0" borderId="0" applyFont="0" applyFill="0" applyBorder="0" applyAlignment="0" applyProtection="0"/>
    <xf numFmtId="0" fontId="1" fillId="0" borderId="0"/>
    <xf numFmtId="0" fontId="1" fillId="0" borderId="0"/>
  </cellStyleXfs>
  <cellXfs count="160">
    <xf numFmtId="0" fontId="0" fillId="0" borderId="0" xfId="0">
      <alignment vertical="center"/>
    </xf>
    <xf numFmtId="0" fontId="2" fillId="0" borderId="0" xfId="2" applyFont="1"/>
    <xf numFmtId="0" fontId="4" fillId="0" borderId="0" xfId="2" applyFont="1"/>
    <xf numFmtId="0" fontId="5" fillId="0" borderId="0" xfId="2" applyFont="1" applyAlignment="1">
      <alignment wrapText="1"/>
    </xf>
    <xf numFmtId="0" fontId="5" fillId="0" borderId="0" xfId="2" applyFont="1"/>
    <xf numFmtId="0" fontId="2" fillId="0" borderId="0" xfId="3" applyFont="1" applyAlignment="1">
      <alignment horizontal="right"/>
    </xf>
    <xf numFmtId="0" fontId="6" fillId="0" borderId="0" xfId="2" applyFont="1"/>
    <xf numFmtId="0" fontId="2" fillId="0" borderId="0" xfId="3" applyFont="1" applyAlignment="1">
      <alignment horizontal="left" vertical="top"/>
    </xf>
    <xf numFmtId="0" fontId="2" fillId="0" borderId="0" xfId="3" applyFont="1" applyAlignment="1">
      <alignment horizontal="left" wrapText="1"/>
    </xf>
    <xf numFmtId="0" fontId="2" fillId="0" borderId="0" xfId="3" applyFont="1" applyAlignment="1">
      <alignment horizontal="left"/>
    </xf>
    <xf numFmtId="0" fontId="2" fillId="0" borderId="0" xfId="3" applyFont="1">
      <alignment vertical="center"/>
    </xf>
    <xf numFmtId="0" fontId="7" fillId="0" borderId="0" xfId="3" applyFont="1" applyAlignment="1">
      <alignment horizontal="right" vertical="center"/>
    </xf>
    <xf numFmtId="0" fontId="9" fillId="0" borderId="0" xfId="3" applyFont="1">
      <alignment vertical="center"/>
    </xf>
    <xf numFmtId="0" fontId="10" fillId="2" borderId="0" xfId="3" applyFont="1" applyFill="1" applyAlignment="1" applyProtection="1">
      <alignment horizontal="right" vertical="center"/>
      <protection locked="0"/>
    </xf>
    <xf numFmtId="0" fontId="7" fillId="4" borderId="5" xfId="2" applyFont="1" applyFill="1" applyBorder="1" applyAlignment="1">
      <alignment horizontal="center" wrapText="1"/>
    </xf>
    <xf numFmtId="0" fontId="7" fillId="4" borderId="10" xfId="2" applyFont="1" applyFill="1" applyBorder="1" applyAlignment="1">
      <alignment horizontal="center" vertical="center" wrapText="1"/>
    </xf>
    <xf numFmtId="176" fontId="7" fillId="2" borderId="12" xfId="2" applyNumberFormat="1" applyFont="1" applyFill="1" applyBorder="1" applyAlignment="1" applyProtection="1">
      <alignment horizontal="center" vertical="center" shrinkToFit="1"/>
      <protection locked="0"/>
    </xf>
    <xf numFmtId="0" fontId="7" fillId="2" borderId="7" xfId="2" applyFont="1" applyFill="1" applyBorder="1" applyAlignment="1" applyProtection="1">
      <alignment vertical="center" shrinkToFit="1"/>
      <protection locked="0"/>
    </xf>
    <xf numFmtId="56" fontId="5" fillId="2" borderId="13" xfId="2" applyNumberFormat="1" applyFont="1" applyFill="1" applyBorder="1" applyAlignment="1" applyProtection="1">
      <alignment vertical="center" wrapText="1"/>
      <protection locked="0"/>
    </xf>
    <xf numFmtId="177" fontId="5" fillId="2" borderId="14" xfId="2" applyNumberFormat="1" applyFont="1" applyFill="1" applyBorder="1" applyAlignment="1" applyProtection="1">
      <alignment horizontal="center" vertical="center" wrapText="1"/>
      <protection locked="0"/>
    </xf>
    <xf numFmtId="178" fontId="7" fillId="2" borderId="9" xfId="1" applyNumberFormat="1" applyFont="1" applyFill="1" applyBorder="1" applyAlignment="1" applyProtection="1">
      <alignment horizontal="right" vertical="center" shrinkToFit="1"/>
      <protection locked="0"/>
    </xf>
    <xf numFmtId="178" fontId="7" fillId="2" borderId="7" xfId="1" applyNumberFormat="1" applyFont="1" applyFill="1" applyBorder="1" applyAlignment="1" applyProtection="1">
      <alignment horizontal="right" vertical="center" shrinkToFit="1"/>
      <protection locked="0"/>
    </xf>
    <xf numFmtId="38" fontId="15" fillId="5" borderId="10" xfId="1" applyFont="1" applyFill="1" applyBorder="1" applyAlignment="1">
      <alignment horizontal="right" vertical="center" shrinkToFit="1"/>
    </xf>
    <xf numFmtId="177" fontId="7" fillId="2" borderId="9" xfId="2" applyNumberFormat="1" applyFont="1" applyFill="1" applyBorder="1" applyAlignment="1" applyProtection="1">
      <alignment horizontal="center" vertical="center"/>
      <protection locked="0"/>
    </xf>
    <xf numFmtId="176" fontId="7" fillId="2" borderId="7" xfId="2" applyNumberFormat="1" applyFont="1" applyFill="1" applyBorder="1" applyAlignment="1" applyProtection="1">
      <alignment horizontal="center" vertical="center" shrinkToFit="1"/>
      <protection locked="0"/>
    </xf>
    <xf numFmtId="0" fontId="5" fillId="2" borderId="15" xfId="2" applyFont="1" applyFill="1" applyBorder="1" applyAlignment="1" applyProtection="1">
      <alignment horizontal="center" vertical="center" wrapText="1"/>
      <protection locked="0"/>
    </xf>
    <xf numFmtId="0" fontId="5" fillId="2" borderId="16" xfId="2" applyFont="1" applyFill="1" applyBorder="1" applyAlignment="1" applyProtection="1">
      <alignment horizontal="center" vertical="center"/>
      <protection locked="0"/>
    </xf>
    <xf numFmtId="176" fontId="7" fillId="6" borderId="17" xfId="2" applyNumberFormat="1" applyFont="1" applyFill="1" applyBorder="1" applyAlignment="1">
      <alignment horizontal="center" vertical="center"/>
    </xf>
    <xf numFmtId="0" fontId="7" fillId="6" borderId="0" xfId="2" applyFont="1" applyFill="1" applyAlignment="1">
      <alignment vertical="center" shrinkToFit="1"/>
    </xf>
    <xf numFmtId="0" fontId="16" fillId="6" borderId="0" xfId="2" applyFont="1" applyFill="1" applyAlignment="1">
      <alignment vertical="center"/>
    </xf>
    <xf numFmtId="0" fontId="17" fillId="6" borderId="18" xfId="2" applyFont="1" applyFill="1" applyBorder="1" applyAlignment="1">
      <alignment horizontal="center" vertical="center" wrapText="1" shrinkToFit="1"/>
    </xf>
    <xf numFmtId="178" fontId="7" fillId="6" borderId="19" xfId="1" applyNumberFormat="1" applyFont="1" applyFill="1" applyBorder="1" applyAlignment="1">
      <alignment horizontal="right" vertical="center" shrinkToFit="1"/>
    </xf>
    <xf numFmtId="178" fontId="7" fillId="6" borderId="20" xfId="1" applyNumberFormat="1" applyFont="1" applyFill="1" applyBorder="1" applyAlignment="1">
      <alignment horizontal="right" vertical="center" shrinkToFit="1"/>
    </xf>
    <xf numFmtId="38" fontId="7" fillId="6" borderId="21" xfId="1" applyFont="1" applyFill="1" applyBorder="1" applyAlignment="1">
      <alignment horizontal="right" vertical="center" shrinkToFit="1"/>
    </xf>
    <xf numFmtId="177" fontId="7" fillId="6" borderId="22" xfId="2" applyNumberFormat="1" applyFont="1" applyFill="1" applyBorder="1" applyAlignment="1">
      <alignment horizontal="center" vertical="center"/>
    </xf>
    <xf numFmtId="176" fontId="7" fillId="6" borderId="23" xfId="2" applyNumberFormat="1" applyFont="1" applyFill="1" applyBorder="1" applyAlignment="1">
      <alignment horizontal="center" vertical="center"/>
    </xf>
    <xf numFmtId="0" fontId="5" fillId="6" borderId="24" xfId="2" applyFont="1" applyFill="1" applyBorder="1" applyAlignment="1">
      <alignment horizontal="center" vertical="center"/>
    </xf>
    <xf numFmtId="0" fontId="5" fillId="7" borderId="25" xfId="2" applyFont="1" applyFill="1" applyBorder="1" applyAlignment="1">
      <alignment horizontal="center" vertical="center"/>
    </xf>
    <xf numFmtId="0" fontId="7" fillId="0" borderId="26" xfId="2" applyFont="1" applyBorder="1" applyAlignment="1">
      <alignment vertical="center"/>
    </xf>
    <xf numFmtId="0" fontId="7" fillId="0" borderId="27" xfId="2" applyFont="1" applyBorder="1" applyAlignment="1">
      <alignment vertical="center"/>
    </xf>
    <xf numFmtId="0" fontId="7" fillId="0" borderId="28" xfId="2" applyFont="1" applyBorder="1" applyAlignment="1">
      <alignment vertical="center"/>
    </xf>
    <xf numFmtId="38" fontId="7" fillId="5" borderId="29" xfId="1" applyFont="1" applyFill="1" applyBorder="1" applyAlignment="1">
      <alignment horizontal="right" vertical="center" shrinkToFit="1"/>
    </xf>
    <xf numFmtId="38" fontId="7" fillId="5" borderId="30" xfId="1" applyFont="1" applyFill="1" applyBorder="1" applyAlignment="1">
      <alignment horizontal="right" vertical="center" shrinkToFit="1"/>
    </xf>
    <xf numFmtId="38" fontId="7" fillId="5" borderId="31" xfId="1" applyFont="1" applyFill="1" applyBorder="1" applyAlignment="1">
      <alignment horizontal="right" vertical="center" shrinkToFit="1"/>
    </xf>
    <xf numFmtId="0" fontId="7" fillId="0" borderId="32" xfId="2" applyFont="1" applyBorder="1" applyAlignment="1">
      <alignment vertical="center"/>
    </xf>
    <xf numFmtId="176" fontId="7" fillId="0" borderId="33" xfId="2" applyNumberFormat="1" applyFont="1" applyBorder="1" applyAlignment="1">
      <alignment vertical="center"/>
    </xf>
    <xf numFmtId="0" fontId="7" fillId="0" borderId="34" xfId="2" applyFont="1" applyBorder="1" applyAlignment="1">
      <alignment vertical="center"/>
    </xf>
    <xf numFmtId="0" fontId="5" fillId="0" borderId="35" xfId="2" applyFont="1" applyBorder="1"/>
    <xf numFmtId="0" fontId="11" fillId="0" borderId="0" xfId="2" applyFont="1" applyAlignment="1">
      <alignment horizontal="left" vertical="center"/>
    </xf>
    <xf numFmtId="0" fontId="5" fillId="0" borderId="0" xfId="2" applyFont="1" applyAlignment="1">
      <alignment horizontal="left" vertical="center" wrapText="1"/>
    </xf>
    <xf numFmtId="0" fontId="5" fillId="0" borderId="0" xfId="2" applyFont="1" applyAlignment="1">
      <alignment horizontal="center" vertical="center"/>
    </xf>
    <xf numFmtId="38" fontId="18" fillId="0" borderId="0" xfId="4" applyFont="1" applyFill="1" applyBorder="1" applyAlignment="1">
      <alignment vertical="center"/>
    </xf>
    <xf numFmtId="38" fontId="5" fillId="0" borderId="0" xfId="4" applyFont="1" applyFill="1" applyBorder="1" applyAlignment="1">
      <alignment vertical="center"/>
    </xf>
    <xf numFmtId="0" fontId="5" fillId="0" borderId="0" xfId="2" applyFont="1" applyAlignment="1">
      <alignment vertical="center"/>
    </xf>
    <xf numFmtId="0" fontId="15" fillId="0" borderId="0" xfId="5" applyFont="1"/>
    <xf numFmtId="179" fontId="19" fillId="0" borderId="1" xfId="5" applyNumberFormat="1" applyFont="1" applyBorder="1" applyAlignment="1">
      <alignment vertical="center"/>
    </xf>
    <xf numFmtId="0" fontId="19" fillId="0" borderId="1" xfId="5" applyFont="1" applyBorder="1" applyAlignment="1">
      <alignment vertical="center"/>
    </xf>
    <xf numFmtId="179" fontId="19" fillId="0" borderId="0" xfId="5" applyNumberFormat="1" applyFont="1" applyAlignment="1">
      <alignment horizontal="left" vertical="center"/>
    </xf>
    <xf numFmtId="0" fontId="19" fillId="0" borderId="0" xfId="5" applyFont="1" applyAlignment="1">
      <alignment vertical="center"/>
    </xf>
    <xf numFmtId="0" fontId="15" fillId="0" borderId="0" xfId="2" applyFont="1"/>
    <xf numFmtId="0" fontId="5" fillId="4" borderId="13" xfId="5" applyFont="1" applyFill="1" applyBorder="1" applyAlignment="1">
      <alignment horizontal="center" vertical="center" wrapText="1" shrinkToFit="1" readingOrder="1"/>
    </xf>
    <xf numFmtId="0" fontId="5" fillId="0" borderId="0" xfId="5" applyFont="1" applyAlignment="1">
      <alignment horizontal="center" vertical="center" shrinkToFit="1"/>
    </xf>
    <xf numFmtId="0" fontId="5" fillId="4" borderId="37" xfId="6" applyFont="1" applyFill="1" applyBorder="1" applyAlignment="1">
      <alignment horizontal="center" vertical="center" wrapText="1"/>
    </xf>
    <xf numFmtId="0" fontId="5" fillId="0" borderId="13" xfId="2" applyFont="1" applyBorder="1"/>
    <xf numFmtId="0" fontId="5" fillId="0" borderId="36" xfId="2" applyFont="1" applyBorder="1"/>
    <xf numFmtId="38" fontId="5" fillId="5" borderId="8" xfId="1" applyFont="1" applyFill="1" applyBorder="1" applyAlignment="1">
      <alignment horizontal="right" vertical="center" wrapText="1" shrinkToFit="1" readingOrder="1"/>
    </xf>
    <xf numFmtId="38" fontId="5" fillId="5" borderId="38" xfId="1" applyFont="1" applyFill="1" applyBorder="1" applyAlignment="1">
      <alignment horizontal="center" vertical="center" wrapText="1" shrinkToFit="1" readingOrder="1"/>
    </xf>
    <xf numFmtId="38" fontId="5" fillId="5" borderId="38" xfId="1" applyFont="1" applyFill="1" applyBorder="1" applyAlignment="1">
      <alignment horizontal="right" vertical="center" shrinkToFit="1" readingOrder="1"/>
    </xf>
    <xf numFmtId="38" fontId="5" fillId="5" borderId="36" xfId="1" applyFont="1" applyFill="1" applyBorder="1" applyAlignment="1">
      <alignment horizontal="right" vertical="center" wrapText="1" shrinkToFit="1" readingOrder="1"/>
    </xf>
    <xf numFmtId="38" fontId="5" fillId="5" borderId="39" xfId="1" applyFont="1" applyFill="1" applyBorder="1" applyAlignment="1">
      <alignment horizontal="right" vertical="center" shrinkToFit="1" readingOrder="1"/>
    </xf>
    <xf numFmtId="38" fontId="5" fillId="5" borderId="42" xfId="1" applyFont="1" applyFill="1" applyBorder="1" applyAlignment="1">
      <alignment horizontal="right" vertical="center" shrinkToFit="1" readingOrder="1"/>
    </xf>
    <xf numFmtId="38" fontId="5" fillId="5" borderId="41" xfId="1" applyFont="1" applyFill="1" applyBorder="1" applyAlignment="1">
      <alignment horizontal="right" vertical="center" wrapText="1"/>
    </xf>
    <xf numFmtId="38" fontId="5" fillId="5" borderId="44" xfId="1" applyFont="1" applyFill="1" applyBorder="1" applyAlignment="1">
      <alignment horizontal="right" vertical="center" shrinkToFit="1" readingOrder="1"/>
    </xf>
    <xf numFmtId="38" fontId="5" fillId="5" borderId="46" xfId="1" applyFont="1" applyFill="1" applyBorder="1" applyAlignment="1">
      <alignment horizontal="right" vertical="center" shrinkToFit="1" readingOrder="1"/>
    </xf>
    <xf numFmtId="0" fontId="7" fillId="0" borderId="0" xfId="5" applyFont="1" applyAlignment="1">
      <alignment horizontal="center" vertical="center"/>
    </xf>
    <xf numFmtId="0" fontId="7" fillId="0" borderId="0" xfId="5" applyFont="1" applyAlignment="1">
      <alignment horizontal="center" vertical="center" wrapText="1"/>
    </xf>
    <xf numFmtId="180" fontId="7" fillId="0" borderId="0" xfId="5" applyNumberFormat="1" applyFont="1" applyAlignment="1">
      <alignment horizontal="center" vertical="center" shrinkToFit="1" readingOrder="1"/>
    </xf>
    <xf numFmtId="0" fontId="7" fillId="0" borderId="0" xfId="2" applyFont="1"/>
    <xf numFmtId="0" fontId="7" fillId="0" borderId="0" xfId="5" applyFont="1" applyAlignment="1">
      <alignment horizontal="center" vertical="center" shrinkToFit="1"/>
    </xf>
    <xf numFmtId="0" fontId="5" fillId="0" borderId="0" xfId="6" applyFont="1" applyAlignment="1">
      <alignment vertical="center"/>
    </xf>
    <xf numFmtId="0" fontId="5" fillId="0" borderId="0" xfId="6" applyFont="1"/>
    <xf numFmtId="0" fontId="15" fillId="0" borderId="0" xfId="2" applyFont="1" applyAlignment="1">
      <alignment horizontal="left" vertical="center"/>
    </xf>
    <xf numFmtId="179" fontId="19" fillId="0" borderId="0" xfId="5" applyNumberFormat="1" applyFont="1" applyAlignment="1">
      <alignment vertical="center"/>
    </xf>
    <xf numFmtId="0" fontId="20" fillId="0" borderId="0" xfId="5" applyFont="1" applyAlignment="1">
      <alignment vertical="center"/>
    </xf>
    <xf numFmtId="0" fontId="5" fillId="0" borderId="0" xfId="5" applyFont="1" applyAlignment="1">
      <alignment horizontal="center" vertical="center" wrapText="1" shrinkToFit="1" readingOrder="1"/>
    </xf>
    <xf numFmtId="0" fontId="5" fillId="0" borderId="0" xfId="6" applyFont="1" applyAlignment="1">
      <alignment horizontal="center" vertical="center" wrapText="1"/>
    </xf>
    <xf numFmtId="38" fontId="5" fillId="0" borderId="0" xfId="1" applyFont="1" applyFill="1" applyBorder="1" applyAlignment="1">
      <alignment horizontal="right" vertical="center" wrapText="1" shrinkToFit="1" readingOrder="1"/>
    </xf>
    <xf numFmtId="38" fontId="5" fillId="0" borderId="0" xfId="1" applyFont="1" applyFill="1" applyBorder="1" applyAlignment="1">
      <alignment horizontal="center" vertical="center" wrapText="1" shrinkToFit="1" readingOrder="1"/>
    </xf>
    <xf numFmtId="38" fontId="5" fillId="0" borderId="0" xfId="1" applyFont="1" applyFill="1" applyBorder="1" applyAlignment="1">
      <alignment horizontal="right" vertical="center" shrinkToFit="1" readingOrder="1"/>
    </xf>
    <xf numFmtId="38" fontId="5" fillId="0" borderId="0" xfId="1" applyFont="1" applyFill="1" applyBorder="1" applyAlignment="1">
      <alignment horizontal="right" vertical="center" wrapText="1"/>
    </xf>
    <xf numFmtId="0" fontId="21" fillId="0" borderId="0" xfId="6" applyFont="1" applyAlignment="1">
      <alignment vertical="center"/>
    </xf>
    <xf numFmtId="0" fontId="21" fillId="0" borderId="0" xfId="6" applyFont="1"/>
    <xf numFmtId="0" fontId="22" fillId="0" borderId="0" xfId="2" applyFont="1"/>
    <xf numFmtId="0" fontId="15" fillId="0" borderId="0" xfId="6" applyFont="1"/>
    <xf numFmtId="0" fontId="5" fillId="0" borderId="0" xfId="6" applyFont="1" applyAlignment="1">
      <alignment vertical="center" wrapText="1"/>
    </xf>
    <xf numFmtId="0" fontId="11" fillId="0" borderId="1" xfId="6" applyFont="1" applyBorder="1" applyAlignment="1">
      <alignment horizontal="center" vertical="center" wrapText="1"/>
    </xf>
    <xf numFmtId="0" fontId="7" fillId="0" borderId="0" xfId="6" applyFont="1"/>
    <xf numFmtId="0" fontId="11" fillId="0" borderId="37" xfId="6" applyFont="1" applyBorder="1" applyAlignment="1">
      <alignment horizontal="center" vertical="center" wrapText="1" shrinkToFit="1"/>
    </xf>
    <xf numFmtId="0" fontId="11" fillId="0" borderId="47" xfId="6" applyFont="1" applyBorder="1" applyAlignment="1">
      <alignment horizontal="left" vertical="center" wrapText="1"/>
    </xf>
    <xf numFmtId="0" fontId="11" fillId="0" borderId="36" xfId="6" applyFont="1" applyBorder="1" applyAlignment="1">
      <alignment horizontal="left" vertical="center" wrapText="1"/>
    </xf>
    <xf numFmtId="0" fontId="11" fillId="0" borderId="37" xfId="6" applyFont="1" applyBorder="1" applyAlignment="1">
      <alignment horizontal="center" vertical="center" shrinkToFit="1"/>
    </xf>
    <xf numFmtId="0" fontId="11" fillId="0" borderId="13" xfId="6" applyFont="1" applyBorder="1" applyAlignment="1">
      <alignment vertical="center" wrapText="1"/>
    </xf>
    <xf numFmtId="0" fontId="11" fillId="0" borderId="47" xfId="6" applyFont="1" applyBorder="1" applyAlignment="1">
      <alignment vertical="center" wrapText="1"/>
    </xf>
    <xf numFmtId="0" fontId="11" fillId="0" borderId="7" xfId="6" applyFont="1" applyBorder="1" applyAlignment="1">
      <alignment horizontal="center" vertical="center" wrapText="1" shrinkToFit="1"/>
    </xf>
    <xf numFmtId="0" fontId="6" fillId="0" borderId="0" xfId="2" applyFont="1" applyAlignment="1">
      <alignment wrapText="1"/>
    </xf>
    <xf numFmtId="0" fontId="11" fillId="0" borderId="0" xfId="3" applyFont="1" applyAlignment="1">
      <alignment vertical="center" wrapText="1"/>
    </xf>
    <xf numFmtId="0" fontId="10" fillId="0" borderId="0" xfId="3" applyFont="1" applyAlignment="1">
      <alignment horizontal="left" vertical="center" wrapText="1"/>
    </xf>
    <xf numFmtId="0" fontId="7" fillId="3" borderId="1" xfId="3" applyFont="1" applyFill="1" applyBorder="1" applyAlignment="1">
      <alignment horizontal="right" vertical="center"/>
    </xf>
    <xf numFmtId="0" fontId="11" fillId="0" borderId="0" xfId="3" applyFont="1">
      <alignment vertical="center"/>
    </xf>
    <xf numFmtId="0" fontId="13" fillId="0" borderId="0" xfId="3" applyFont="1">
      <alignment vertical="center"/>
    </xf>
    <xf numFmtId="0" fontId="7" fillId="4" borderId="2" xfId="2" applyFont="1" applyFill="1" applyBorder="1" applyAlignment="1">
      <alignment horizontal="center" vertical="center"/>
    </xf>
    <xf numFmtId="0" fontId="7" fillId="4" borderId="7" xfId="2" applyFont="1" applyFill="1" applyBorder="1" applyAlignment="1">
      <alignment horizontal="center" vertical="center"/>
    </xf>
    <xf numFmtId="0" fontId="7" fillId="4" borderId="2" xfId="2" applyFont="1" applyFill="1" applyBorder="1" applyAlignment="1">
      <alignment horizontal="center" vertical="center" wrapText="1"/>
    </xf>
    <xf numFmtId="0" fontId="7" fillId="4" borderId="7" xfId="2" applyFont="1" applyFill="1" applyBorder="1" applyAlignment="1">
      <alignment horizontal="center" vertical="center" wrapText="1"/>
    </xf>
    <xf numFmtId="0" fontId="7" fillId="4" borderId="3" xfId="2" applyFont="1" applyFill="1" applyBorder="1" applyAlignment="1">
      <alignment horizontal="center" vertical="center" wrapText="1"/>
    </xf>
    <xf numFmtId="0" fontId="7" fillId="4" borderId="8" xfId="2" applyFont="1" applyFill="1" applyBorder="1" applyAlignment="1">
      <alignment horizontal="center" vertical="center" wrapText="1"/>
    </xf>
    <xf numFmtId="0" fontId="7" fillId="4" borderId="3" xfId="2" applyFont="1" applyFill="1" applyBorder="1" applyAlignment="1">
      <alignment horizontal="center" vertical="center" wrapText="1" shrinkToFit="1"/>
    </xf>
    <xf numFmtId="0" fontId="7" fillId="4" borderId="8" xfId="2" applyFont="1" applyFill="1" applyBorder="1" applyAlignment="1">
      <alignment horizontal="center" vertical="center" wrapText="1" shrinkToFit="1"/>
    </xf>
    <xf numFmtId="0" fontId="7" fillId="4" borderId="4" xfId="2" applyFont="1" applyFill="1" applyBorder="1" applyAlignment="1">
      <alignment horizontal="center" vertical="center" wrapText="1"/>
    </xf>
    <xf numFmtId="0" fontId="7" fillId="4" borderId="9" xfId="2" applyFont="1" applyFill="1" applyBorder="1" applyAlignment="1">
      <alignment horizontal="center" vertical="center" wrapText="1"/>
    </xf>
    <xf numFmtId="0" fontId="5" fillId="4" borderId="6" xfId="2" applyFont="1" applyFill="1" applyBorder="1" applyAlignment="1">
      <alignment horizontal="center" vertical="center" wrapText="1"/>
    </xf>
    <xf numFmtId="0" fontId="5" fillId="4" borderId="11" xfId="2" applyFont="1" applyFill="1" applyBorder="1" applyAlignment="1">
      <alignment horizontal="center" vertical="center" wrapText="1"/>
    </xf>
    <xf numFmtId="0" fontId="5" fillId="4" borderId="2" xfId="2" applyFont="1" applyFill="1" applyBorder="1" applyAlignment="1">
      <alignment horizontal="center" vertical="center" wrapText="1"/>
    </xf>
    <xf numFmtId="0" fontId="5" fillId="4" borderId="7" xfId="2" applyFont="1" applyFill="1" applyBorder="1" applyAlignment="1">
      <alignment horizontal="center" vertical="center" wrapText="1"/>
    </xf>
    <xf numFmtId="0" fontId="5" fillId="4" borderId="3" xfId="5" applyFont="1" applyFill="1" applyBorder="1" applyAlignment="1">
      <alignment horizontal="center" vertical="center" shrinkToFit="1"/>
    </xf>
    <xf numFmtId="0" fontId="5" fillId="4" borderId="6" xfId="5" applyFont="1" applyFill="1" applyBorder="1" applyAlignment="1">
      <alignment horizontal="center" vertical="center" shrinkToFit="1"/>
    </xf>
    <xf numFmtId="0" fontId="5" fillId="4" borderId="8" xfId="5" applyFont="1" applyFill="1" applyBorder="1" applyAlignment="1">
      <alignment horizontal="center" vertical="center" shrinkToFit="1"/>
    </xf>
    <xf numFmtId="0" fontId="5" fillId="4" borderId="11" xfId="5" applyFont="1" applyFill="1" applyBorder="1" applyAlignment="1">
      <alignment horizontal="center" vertical="center" shrinkToFit="1"/>
    </xf>
    <xf numFmtId="0" fontId="5" fillId="4" borderId="13" xfId="5" applyFont="1" applyFill="1" applyBorder="1" applyAlignment="1">
      <alignment horizontal="center" vertical="center" wrapText="1" shrinkToFit="1" readingOrder="1"/>
    </xf>
    <xf numFmtId="0" fontId="5" fillId="4" borderId="36" xfId="5" applyFont="1" applyFill="1" applyBorder="1" applyAlignment="1">
      <alignment horizontal="center" vertical="center" wrapText="1" shrinkToFit="1" readingOrder="1"/>
    </xf>
    <xf numFmtId="0" fontId="5" fillId="4" borderId="37" xfId="5" applyFont="1" applyFill="1" applyBorder="1" applyAlignment="1">
      <alignment horizontal="center" vertical="center" shrinkToFit="1"/>
    </xf>
    <xf numFmtId="0" fontId="5" fillId="4" borderId="37" xfId="5" applyFont="1" applyFill="1" applyBorder="1" applyAlignment="1">
      <alignment horizontal="center" vertical="center" wrapText="1" shrinkToFit="1" readingOrder="1"/>
    </xf>
    <xf numFmtId="0" fontId="5" fillId="4" borderId="37" xfId="6" applyFont="1" applyFill="1" applyBorder="1" applyAlignment="1">
      <alignment horizontal="center" vertical="center" wrapText="1"/>
    </xf>
    <xf numFmtId="0" fontId="5" fillId="0" borderId="37" xfId="2" applyFont="1" applyBorder="1"/>
    <xf numFmtId="38" fontId="5" fillId="5" borderId="37" xfId="1" applyFont="1" applyFill="1" applyBorder="1" applyAlignment="1">
      <alignment horizontal="right" vertical="center" wrapText="1" shrinkToFit="1" readingOrder="1"/>
    </xf>
    <xf numFmtId="38" fontId="5" fillId="5" borderId="38" xfId="1" applyFont="1" applyFill="1" applyBorder="1" applyAlignment="1">
      <alignment vertical="center" wrapText="1"/>
    </xf>
    <xf numFmtId="0" fontId="5" fillId="0" borderId="40" xfId="2" applyFont="1" applyBorder="1" applyAlignment="1">
      <alignment horizontal="center" shrinkToFit="1"/>
    </xf>
    <xf numFmtId="0" fontId="5" fillId="0" borderId="41" xfId="2" applyFont="1" applyBorder="1" applyAlignment="1">
      <alignment horizontal="center" shrinkToFit="1"/>
    </xf>
    <xf numFmtId="0" fontId="5" fillId="0" borderId="2" xfId="5" applyFont="1" applyBorder="1" applyAlignment="1">
      <alignment horizontal="left" vertical="center" shrinkToFit="1"/>
    </xf>
    <xf numFmtId="38" fontId="5" fillId="5" borderId="43" xfId="1" applyFont="1" applyFill="1" applyBorder="1" applyAlignment="1">
      <alignment vertical="center" wrapText="1"/>
    </xf>
    <xf numFmtId="38" fontId="5" fillId="5" borderId="2" xfId="1" applyFont="1" applyFill="1" applyBorder="1" applyAlignment="1">
      <alignment vertical="center" wrapText="1"/>
    </xf>
    <xf numFmtId="0" fontId="5" fillId="0" borderId="44" xfId="5" applyFont="1" applyBorder="1" applyAlignment="1">
      <alignment horizontal="center" vertical="center" shrinkToFit="1"/>
    </xf>
    <xf numFmtId="0" fontId="5" fillId="0" borderId="45" xfId="5" applyFont="1" applyBorder="1" applyAlignment="1">
      <alignment horizontal="center" vertical="center" shrinkToFit="1"/>
    </xf>
    <xf numFmtId="0" fontId="5" fillId="0" borderId="46" xfId="5" applyFont="1" applyBorder="1" applyAlignment="1">
      <alignment horizontal="left" vertical="center" shrinkToFit="1"/>
    </xf>
    <xf numFmtId="38" fontId="5" fillId="5" borderId="46" xfId="1" applyFont="1" applyFill="1" applyBorder="1" applyAlignment="1">
      <alignment horizontal="right" vertical="center" shrinkToFit="1" readingOrder="1"/>
    </xf>
    <xf numFmtId="0" fontId="5" fillId="0" borderId="0" xfId="5" applyFont="1" applyAlignment="1">
      <alignment horizontal="center" vertical="center" shrinkToFit="1"/>
    </xf>
    <xf numFmtId="0" fontId="5" fillId="0" borderId="0" xfId="5" applyFont="1" applyAlignment="1">
      <alignment horizontal="center" vertical="center" wrapText="1" shrinkToFit="1" readingOrder="1"/>
    </xf>
    <xf numFmtId="38" fontId="21" fillId="5" borderId="37" xfId="1" applyFont="1" applyFill="1" applyBorder="1" applyAlignment="1">
      <alignment horizontal="right" vertical="center" wrapText="1" shrinkToFit="1" readingOrder="1"/>
    </xf>
    <xf numFmtId="38" fontId="21" fillId="5" borderId="38" xfId="1" applyFont="1" applyFill="1" applyBorder="1" applyAlignment="1">
      <alignment vertical="center" wrapText="1"/>
    </xf>
    <xf numFmtId="0" fontId="5" fillId="0" borderId="0" xfId="2" applyFont="1" applyAlignment="1">
      <alignment horizontal="center" shrinkToFit="1"/>
    </xf>
    <xf numFmtId="38" fontId="21" fillId="5" borderId="43" xfId="1" applyFont="1" applyFill="1" applyBorder="1" applyAlignment="1">
      <alignment vertical="center" wrapText="1"/>
    </xf>
    <xf numFmtId="38" fontId="21" fillId="5" borderId="2" xfId="1" applyFont="1" applyFill="1" applyBorder="1" applyAlignment="1">
      <alignment vertical="center" wrapText="1"/>
    </xf>
    <xf numFmtId="0" fontId="11" fillId="0" borderId="37" xfId="6" applyFont="1" applyBorder="1" applyAlignment="1">
      <alignment horizontal="left" vertical="center" wrapText="1"/>
    </xf>
    <xf numFmtId="38" fontId="21" fillId="5" borderId="46" xfId="1" applyFont="1" applyFill="1" applyBorder="1" applyAlignment="1">
      <alignment horizontal="right" vertical="center" shrinkToFit="1" readingOrder="1"/>
    </xf>
    <xf numFmtId="0" fontId="11" fillId="0" borderId="13" xfId="6" applyFont="1" applyBorder="1" applyAlignment="1">
      <alignment horizontal="center" vertical="center" wrapText="1"/>
    </xf>
    <xf numFmtId="0" fontId="11" fillId="0" borderId="47" xfId="6" applyFont="1" applyBorder="1" applyAlignment="1">
      <alignment horizontal="center" vertical="center" wrapText="1"/>
    </xf>
    <xf numFmtId="0" fontId="11" fillId="0" borderId="36" xfId="6" applyFont="1" applyBorder="1" applyAlignment="1">
      <alignment horizontal="center" vertical="center" wrapText="1"/>
    </xf>
    <xf numFmtId="0" fontId="11" fillId="0" borderId="13" xfId="6" applyFont="1" applyBorder="1" applyAlignment="1">
      <alignment horizontal="left" vertical="center" wrapText="1"/>
    </xf>
    <xf numFmtId="0" fontId="11" fillId="0" borderId="47" xfId="6" applyFont="1" applyBorder="1" applyAlignment="1">
      <alignment horizontal="left" vertical="center" wrapText="1"/>
    </xf>
    <xf numFmtId="0" fontId="11" fillId="0" borderId="36" xfId="6" applyFont="1" applyBorder="1" applyAlignment="1">
      <alignment horizontal="left" vertical="center" wrapText="1"/>
    </xf>
  </cellXfs>
  <cellStyles count="7">
    <cellStyle name="桁区切り" xfId="1" builtinId="6"/>
    <cellStyle name="桁区切り 2" xfId="4" xr:uid="{ADDDCA57-F883-4F7B-AA24-FE15B79527A1}"/>
    <cellStyle name="標準" xfId="0" builtinId="0"/>
    <cellStyle name="標準 2 2" xfId="3" xr:uid="{FB7BAF70-51A4-48D1-9EA1-3EDC3AAF5746}"/>
    <cellStyle name="標準 3 2" xfId="5" xr:uid="{00D04DA3-3F32-4A90-9F7C-E130D92D23AC}"/>
    <cellStyle name="標準 8" xfId="2" xr:uid="{92446EBC-1E50-49C5-9AC2-2347C63B8716}"/>
    <cellStyle name="標準_出納帳20061221" xfId="6" xr:uid="{DA1E811A-4C6F-4453-BD59-4A7FFCD46B3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222250</xdr:colOff>
      <xdr:row>4</xdr:row>
      <xdr:rowOff>338665</xdr:rowOff>
    </xdr:from>
    <xdr:to>
      <xdr:col>18</xdr:col>
      <xdr:colOff>80760</xdr:colOff>
      <xdr:row>35</xdr:row>
      <xdr:rowOff>74084</xdr:rowOff>
    </xdr:to>
    <xdr:grpSp>
      <xdr:nvGrpSpPr>
        <xdr:cNvPr id="2" name="グループ化 1">
          <a:extLst>
            <a:ext uri="{FF2B5EF4-FFF2-40B4-BE49-F238E27FC236}">
              <a16:creationId xmlns:a16="http://schemas.microsoft.com/office/drawing/2014/main" id="{155F8CC3-6F20-48B2-86F1-E3F271369A59}"/>
            </a:ext>
          </a:extLst>
        </xdr:cNvPr>
        <xdr:cNvGrpSpPr/>
      </xdr:nvGrpSpPr>
      <xdr:grpSpPr>
        <a:xfrm>
          <a:off x="10495335" y="1801705"/>
          <a:ext cx="5114322" cy="7813944"/>
          <a:chOff x="9734324" y="-170874"/>
          <a:chExt cx="3281537" cy="8802285"/>
        </a:xfrm>
      </xdr:grpSpPr>
      <xdr:sp macro="" textlink="">
        <xdr:nvSpPr>
          <xdr:cNvPr id="3" name="線吹き出し 2 (枠付き) 19">
            <a:extLst>
              <a:ext uri="{FF2B5EF4-FFF2-40B4-BE49-F238E27FC236}">
                <a16:creationId xmlns:a16="http://schemas.microsoft.com/office/drawing/2014/main" id="{3483F511-B88E-BE30-0449-596DC5E72FC6}"/>
              </a:ext>
            </a:extLst>
          </xdr:cNvPr>
          <xdr:cNvSpPr/>
        </xdr:nvSpPr>
        <xdr:spPr>
          <a:xfrm>
            <a:off x="9757977" y="1318034"/>
            <a:ext cx="3134683" cy="740186"/>
          </a:xfrm>
          <a:prstGeom prst="borderCallout2">
            <a:avLst>
              <a:gd name="adj1" fmla="val 53291"/>
              <a:gd name="adj2" fmla="val 413"/>
              <a:gd name="adj3" fmla="val 49245"/>
              <a:gd name="adj4" fmla="val -4979"/>
              <a:gd name="adj5" fmla="val 75409"/>
              <a:gd name="adj6" fmla="val -209032"/>
            </a:avLst>
          </a:prstGeom>
          <a:solidFill>
            <a:sysClr val="window" lastClr="FFFFFF">
              <a:lumMod val="95000"/>
            </a:sysClr>
          </a:solidFill>
          <a:ln w="38100" cap="flat" cmpd="sng" algn="ctr">
            <a:solidFill>
              <a:srgbClr val="FF0000"/>
            </a:solidFill>
            <a:prstDash val="solid"/>
            <a:miter lim="800000"/>
            <a:tailEnd type="triangle"/>
          </a:ln>
          <a:effectLst/>
        </xdr:spPr>
        <xdr:txBody>
          <a:bodyPr vertOverflow="clip" horzOverflow="clip" rtlCol="0" anchor="ctr"/>
          <a:lstStyle/>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領収書と同じ日付（実際に支払を行った日付）を記入してください。</a:t>
            </a:r>
            <a:endParaRPr kumimoji="0" lang="en-US" altLang="ja-JP"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ja-JP"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構成員が立替払いを行ったものは、</a:t>
            </a:r>
            <a:r>
              <a:rPr kumimoji="0" lang="ja-JP" altLang="en-US"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精算</a:t>
            </a:r>
            <a:r>
              <a:rPr kumimoji="0" lang="ja-JP" altLang="ja-JP"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した日付を記入してください。</a:t>
            </a:r>
          </a:p>
        </xdr:txBody>
      </xdr:sp>
      <xdr:sp macro="" textlink="">
        <xdr:nvSpPr>
          <xdr:cNvPr id="4" name="線吹き出し 2 (枠付き) 19">
            <a:extLst>
              <a:ext uri="{FF2B5EF4-FFF2-40B4-BE49-F238E27FC236}">
                <a16:creationId xmlns:a16="http://schemas.microsoft.com/office/drawing/2014/main" id="{E56A0658-6E87-3151-7D3C-E036A546ECB2}"/>
              </a:ext>
            </a:extLst>
          </xdr:cNvPr>
          <xdr:cNvSpPr/>
        </xdr:nvSpPr>
        <xdr:spPr>
          <a:xfrm>
            <a:off x="9749476" y="2077534"/>
            <a:ext cx="3130405" cy="559307"/>
          </a:xfrm>
          <a:prstGeom prst="borderCallout2">
            <a:avLst>
              <a:gd name="adj1" fmla="val 53291"/>
              <a:gd name="adj2" fmla="val 413"/>
              <a:gd name="adj3" fmla="val -26440"/>
              <a:gd name="adj4" fmla="val -114717"/>
              <a:gd name="adj5" fmla="val -19733"/>
              <a:gd name="adj6" fmla="val -191836"/>
            </a:avLst>
          </a:prstGeom>
          <a:solidFill>
            <a:sysClr val="window" lastClr="FFFFFF">
              <a:lumMod val="95000"/>
            </a:sysClr>
          </a:solidFill>
          <a:ln w="38100" cap="flat" cmpd="sng" algn="ctr">
            <a:solidFill>
              <a:srgbClr val="FF0000"/>
            </a:solidFill>
            <a:prstDash val="solid"/>
            <a:miter lim="800000"/>
            <a:tailEnd type="triangle"/>
          </a:ln>
          <a:effectLst/>
        </xdr:spPr>
        <xdr:txBody>
          <a:bodyPr vertOverflow="clip" horzOverflow="clip" rtlCol="0" anchor="ctr"/>
          <a:lstStyle/>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「分類」は、下部に記載の費目及び内容に該当するものを選択（プルダウンリスト）してください。</a:t>
            </a:r>
            <a:endParaRPr kumimoji="0" lang="en-US" altLang="ja-JP"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xdr:txBody>
      </xdr:sp>
      <xdr:sp macro="" textlink="">
        <xdr:nvSpPr>
          <xdr:cNvPr id="5" name="線吹き出し 2 (枠付き) 19">
            <a:extLst>
              <a:ext uri="{FF2B5EF4-FFF2-40B4-BE49-F238E27FC236}">
                <a16:creationId xmlns:a16="http://schemas.microsoft.com/office/drawing/2014/main" id="{9169724A-4EE8-B07B-73C3-C318BA344235}"/>
              </a:ext>
            </a:extLst>
          </xdr:cNvPr>
          <xdr:cNvSpPr/>
        </xdr:nvSpPr>
        <xdr:spPr>
          <a:xfrm>
            <a:off x="9752339" y="3377250"/>
            <a:ext cx="3143108" cy="1429147"/>
          </a:xfrm>
          <a:prstGeom prst="borderCallout2">
            <a:avLst>
              <a:gd name="adj1" fmla="val 53291"/>
              <a:gd name="adj2" fmla="val 413"/>
              <a:gd name="adj3" fmla="val -13088"/>
              <a:gd name="adj4" fmla="val -123079"/>
              <a:gd name="adj5" fmla="val -53055"/>
              <a:gd name="adj6" fmla="val -136429"/>
            </a:avLst>
          </a:prstGeom>
          <a:solidFill>
            <a:sysClr val="window" lastClr="FFFFFF">
              <a:lumMod val="95000"/>
            </a:sysClr>
          </a:solidFill>
          <a:ln w="38100" cap="flat" cmpd="sng" algn="ctr">
            <a:solidFill>
              <a:srgbClr val="FF0000"/>
            </a:solidFill>
            <a:prstDash val="solid"/>
            <a:miter lim="800000"/>
            <a:tailEnd type="triangle"/>
          </a:ln>
          <a:effectLst/>
        </xdr:spPr>
        <xdr:txBody>
          <a:bodyPr vertOverflow="clip" horzOverflow="clip" rtlCol="0" anchor="ctr"/>
          <a:lstStyle/>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「区分」は以下を選択してください。</a:t>
            </a:r>
            <a:endParaRPr kumimoji="0" lang="en-US" altLang="ja-JP"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「農地維持」又は「資源向上（共同）」→ 「１」</a:t>
            </a:r>
            <a:endParaRPr kumimoji="0" lang="en-US" altLang="ja-JP"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「資源向上（長寿命化）」　　　　　　　→ 「２」</a:t>
            </a:r>
            <a:endParaRPr kumimoji="0" lang="en-US" altLang="ja-JP"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区別ができない支出　　　　　　　　　　　 → 「１」</a:t>
            </a:r>
            <a:endParaRPr kumimoji="0" lang="en-US" altLang="ja-JP"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1050" b="0"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n-cs"/>
              </a:rPr>
              <a:t>「防災・減災地域共同活動」　　　　　 　→ 「３」</a:t>
            </a:r>
            <a:endParaRPr kumimoji="0" lang="en-US" altLang="ja-JP" sz="1050" b="0"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n-cs"/>
            </a:endParaRPr>
          </a:p>
        </xdr:txBody>
      </xdr:sp>
      <xdr:sp macro="" textlink="">
        <xdr:nvSpPr>
          <xdr:cNvPr id="6" name="線吹き出し 2 (枠付き) 19">
            <a:extLst>
              <a:ext uri="{FF2B5EF4-FFF2-40B4-BE49-F238E27FC236}">
                <a16:creationId xmlns:a16="http://schemas.microsoft.com/office/drawing/2014/main" id="{3071DD5E-B2CA-9416-1F8B-3BE52CCCA7DA}"/>
              </a:ext>
            </a:extLst>
          </xdr:cNvPr>
          <xdr:cNvSpPr/>
        </xdr:nvSpPr>
        <xdr:spPr>
          <a:xfrm>
            <a:off x="9773755" y="5056658"/>
            <a:ext cx="3174449" cy="1781035"/>
          </a:xfrm>
          <a:prstGeom prst="borderCallout2">
            <a:avLst>
              <a:gd name="adj1" fmla="val 53291"/>
              <a:gd name="adj2" fmla="val 413"/>
              <a:gd name="adj3" fmla="val -17935"/>
              <a:gd name="adj4" fmla="val -23525"/>
              <a:gd name="adj5" fmla="val -100125"/>
              <a:gd name="adj6" fmla="val -51540"/>
            </a:avLst>
          </a:prstGeom>
          <a:solidFill>
            <a:sysClr val="window" lastClr="FFFFFF">
              <a:lumMod val="95000"/>
            </a:sysClr>
          </a:solidFill>
          <a:ln w="38100" cap="flat" cmpd="sng" algn="ctr">
            <a:solidFill>
              <a:srgbClr val="FF0000"/>
            </a:solidFill>
            <a:prstDash val="solid"/>
            <a:miter lim="800000"/>
            <a:tailEnd type="triangle"/>
          </a:ln>
          <a:effectLst/>
        </xdr:spPr>
        <xdr:txBody>
          <a:bodyPr vertOverflow="clip" horzOverflow="clip" rtlCol="0" anchor="ctr"/>
          <a:lstStyle/>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領収書等の整理番号を記入してください。</a:t>
            </a:r>
            <a:endParaRPr kumimoji="0" lang="en-US" altLang="ja-JP"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endParaRPr kumimoji="0" lang="en-US" altLang="ja-JP"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en-US" altLang="ja-JP"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a:t>
            </a:r>
            <a:r>
              <a:rPr kumimoji="0" lang="ja-JP" altLang="en-US"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領収書は必ず保管してください。</a:t>
            </a:r>
            <a:endParaRPr kumimoji="0" lang="en-US" altLang="ja-JP"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en-US" altLang="ja-JP"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a:t>
            </a:r>
            <a:r>
              <a:rPr kumimoji="0" lang="ja-JP" altLang="en-US"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領収書はレシートでも構いません。（日付、店名が記入されていない場合は記入してください。また、感熱紙のレシートは、経年により文字が消えてしまうので、コピーも保管してください。）</a:t>
            </a:r>
          </a:p>
          <a:p>
            <a:pPr marL="0" marR="0" lvl="0" indent="0" defTabSz="914400" rtl="0" eaLnBrk="1" fontAlgn="auto" latinLnBrk="0" hangingPunct="1">
              <a:lnSpc>
                <a:spcPct val="100000"/>
              </a:lnSpc>
              <a:spcBef>
                <a:spcPts val="0"/>
              </a:spcBef>
              <a:spcAft>
                <a:spcPts val="0"/>
              </a:spcAft>
              <a:buClrTx/>
              <a:buSzTx/>
              <a:buFontTx/>
              <a:buNone/>
              <a:tabLst/>
              <a:defRPr/>
            </a:pPr>
            <a:r>
              <a:rPr kumimoji="0" lang="en-US" altLang="ja-JP"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a:t>
            </a:r>
            <a:r>
              <a:rPr kumimoji="0" lang="ja-JP" altLang="en-US"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領収書は品名、規格、購入数量等も記入してもらうようにしてください。</a:t>
            </a:r>
          </a:p>
        </xdr:txBody>
      </xdr:sp>
      <xdr:sp macro="" textlink="">
        <xdr:nvSpPr>
          <xdr:cNvPr id="7" name="線吹き出し 2 (枠付き) 19">
            <a:extLst>
              <a:ext uri="{FF2B5EF4-FFF2-40B4-BE49-F238E27FC236}">
                <a16:creationId xmlns:a16="http://schemas.microsoft.com/office/drawing/2014/main" id="{8D4F92D9-D0A9-B169-C295-76378BA674B1}"/>
              </a:ext>
            </a:extLst>
          </xdr:cNvPr>
          <xdr:cNvSpPr/>
        </xdr:nvSpPr>
        <xdr:spPr>
          <a:xfrm>
            <a:off x="9845693" y="7255149"/>
            <a:ext cx="3170168" cy="1376262"/>
          </a:xfrm>
          <a:prstGeom prst="borderCallout2">
            <a:avLst>
              <a:gd name="adj1" fmla="val 2366"/>
              <a:gd name="adj2" fmla="val 413"/>
              <a:gd name="adj3" fmla="val -6219"/>
              <a:gd name="adj4" fmla="val -1363"/>
              <a:gd name="adj5" fmla="val -230063"/>
              <a:gd name="adj6" fmla="val -43052"/>
            </a:avLst>
          </a:prstGeom>
          <a:solidFill>
            <a:sysClr val="window" lastClr="FFFFFF">
              <a:lumMod val="95000"/>
            </a:sysClr>
          </a:solidFill>
          <a:ln w="38100" cap="flat" cmpd="sng" algn="ctr">
            <a:solidFill>
              <a:srgbClr val="FF0000"/>
            </a:solidFill>
            <a:prstDash val="solid"/>
            <a:miter lim="800000"/>
            <a:tailEnd type="triangle"/>
          </a:ln>
          <a:effectLst/>
        </xdr:spPr>
        <xdr:txBody>
          <a:bodyPr vertOverflow="clip" horzOverflow="clip" rtlCol="0" anchor="ctr"/>
          <a:lstStyle/>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1050" b="0" i="0" u="none"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mn-cs"/>
              </a:rPr>
              <a:t>・活動実施日を記入してください。（活動記録の日付と一致させてください。）</a:t>
            </a:r>
            <a:endParaRPr kumimoji="0" lang="en-US" altLang="ja-JP" sz="1050" b="0" i="0" u="none"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ja-JP" sz="1050" b="0" i="0" u="none"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mn-cs"/>
              </a:rPr>
              <a:t>・</a:t>
            </a:r>
            <a:r>
              <a:rPr kumimoji="0" lang="ja-JP" altLang="en-US" sz="1050" b="0" i="0" u="sng"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mn-cs"/>
              </a:rPr>
              <a:t>活動実施日（</a:t>
            </a:r>
            <a:r>
              <a:rPr kumimoji="0" lang="ja-JP" altLang="ja-JP" sz="1050" b="0" i="0" u="sng"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mn-cs"/>
              </a:rPr>
              <a:t>プルダウンリスト</a:t>
            </a:r>
            <a:r>
              <a:rPr kumimoji="0" lang="ja-JP" altLang="en-US" sz="1050" b="0" i="0" u="sng"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mn-cs"/>
              </a:rPr>
              <a:t>）</a:t>
            </a:r>
            <a:r>
              <a:rPr kumimoji="0" lang="ja-JP" altLang="ja-JP" sz="1050" b="0" i="0" u="sng"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mn-cs"/>
              </a:rPr>
              <a:t>は、「</a:t>
            </a:r>
            <a:r>
              <a:rPr kumimoji="0" lang="ja-JP" altLang="en-US" sz="1050" b="0" i="0" u="sng"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mn-cs"/>
              </a:rPr>
              <a:t>活動記録</a:t>
            </a:r>
            <a:r>
              <a:rPr kumimoji="0" lang="ja-JP" altLang="ja-JP" sz="1050" b="0" i="0" u="sng"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mn-cs"/>
              </a:rPr>
              <a:t>」で</a:t>
            </a:r>
            <a:r>
              <a:rPr kumimoji="0" lang="ja-JP" altLang="en-US" sz="1050" b="0" i="0" u="sng"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mn-cs"/>
              </a:rPr>
              <a:t>記入した日付</a:t>
            </a:r>
            <a:r>
              <a:rPr kumimoji="0" lang="ja-JP" altLang="ja-JP" sz="1050" b="0" i="0" u="sng"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mn-cs"/>
              </a:rPr>
              <a:t>のみを選択できるよう設定</a:t>
            </a:r>
            <a:r>
              <a:rPr kumimoji="0" lang="ja-JP" altLang="ja-JP" sz="1050" b="0" i="0" u="none"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mn-cs"/>
              </a:rPr>
              <a:t>しています。</a:t>
            </a:r>
          </a:p>
        </xdr:txBody>
      </xdr:sp>
      <xdr:sp macro="" textlink="">
        <xdr:nvSpPr>
          <xdr:cNvPr id="8" name="線吹き出し 2 (枠付き) 19">
            <a:extLst>
              <a:ext uri="{FF2B5EF4-FFF2-40B4-BE49-F238E27FC236}">
                <a16:creationId xmlns:a16="http://schemas.microsoft.com/office/drawing/2014/main" id="{21203C95-529D-428F-37A6-B8FFE5F0F5EC}"/>
              </a:ext>
            </a:extLst>
          </xdr:cNvPr>
          <xdr:cNvSpPr/>
        </xdr:nvSpPr>
        <xdr:spPr>
          <a:xfrm>
            <a:off x="9734324" y="2779492"/>
            <a:ext cx="3135109" cy="557967"/>
          </a:xfrm>
          <a:prstGeom prst="borderCallout2">
            <a:avLst>
              <a:gd name="adj1" fmla="val 53291"/>
              <a:gd name="adj2" fmla="val 413"/>
              <a:gd name="adj3" fmla="val -83906"/>
              <a:gd name="adj4" fmla="val -155364"/>
              <a:gd name="adj5" fmla="val -115398"/>
              <a:gd name="adj6" fmla="val -164625"/>
            </a:avLst>
          </a:prstGeom>
          <a:solidFill>
            <a:sysClr val="window" lastClr="FFFFFF">
              <a:lumMod val="95000"/>
            </a:sysClr>
          </a:solidFill>
          <a:ln w="38100" cap="flat" cmpd="sng" algn="ctr">
            <a:solidFill>
              <a:srgbClr val="FF0000"/>
            </a:solidFill>
            <a:prstDash val="solid"/>
            <a:miter lim="800000"/>
            <a:tailEnd type="triangle"/>
          </a:ln>
          <a:effectLst/>
        </xdr:spPr>
        <xdr:txBody>
          <a:bodyPr vertOverflow="clip" horzOverflow="clip" rtlCol="0" anchor="ctr"/>
          <a:lstStyle/>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購入した資材や日当等の内訳を具体的に記入してください。</a:t>
            </a:r>
            <a:endParaRPr kumimoji="0" lang="en-US" altLang="ja-JP"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xdr:txBody>
      </xdr:sp>
      <xdr:sp macro="" textlink="">
        <xdr:nvSpPr>
          <xdr:cNvPr id="9" name="Rectangle 65">
            <a:extLst>
              <a:ext uri="{FF2B5EF4-FFF2-40B4-BE49-F238E27FC236}">
                <a16:creationId xmlns:a16="http://schemas.microsoft.com/office/drawing/2014/main" id="{B6BC5270-F50B-1BFF-4B96-F54327EB2859}"/>
              </a:ext>
            </a:extLst>
          </xdr:cNvPr>
          <xdr:cNvSpPr>
            <a:spLocks noChangeArrowheads="1"/>
          </xdr:cNvSpPr>
        </xdr:nvSpPr>
        <xdr:spPr bwMode="auto">
          <a:xfrm>
            <a:off x="9768059" y="-170874"/>
            <a:ext cx="3162044" cy="1338318"/>
          </a:xfrm>
          <a:prstGeom prst="rect">
            <a:avLst/>
          </a:prstGeom>
          <a:solidFill>
            <a:sysClr val="window" lastClr="FFFFFF">
              <a:lumMod val="95000"/>
            </a:sysClr>
          </a:solidFill>
          <a:ln w="12700">
            <a:solidFill>
              <a:srgbClr val="FF0000"/>
            </a:solidFill>
            <a:miter lim="800000"/>
            <a:headEnd/>
            <a:tailEnd/>
          </a:ln>
        </xdr:spPr>
        <xdr:txBody>
          <a:bodyPr wrap="square" lIns="36000" tIns="36000" rIns="36000" bIns="36000" anchor="ctr">
            <a:noAutofit/>
          </a:bodyPr>
          <a:lstStyle>
            <a:defPPr>
              <a:defRPr lang="ja-JP"/>
            </a:defPPr>
            <a:lvl1pPr algn="l" rtl="0" fontAlgn="base">
              <a:spcBef>
                <a:spcPct val="0"/>
              </a:spcBef>
              <a:spcAft>
                <a:spcPct val="0"/>
              </a:spcAft>
              <a:defRPr kumimoji="1" sz="1200" kern="1200">
                <a:solidFill>
                  <a:schemeClr val="tx1"/>
                </a:solidFill>
                <a:latin typeface="Times New Roman" pitchFamily="18" charset="0"/>
                <a:ea typeface="ＭＳ Ｐゴシック" pitchFamily="50" charset="-128"/>
                <a:cs typeface="+mn-cs"/>
              </a:defRPr>
            </a:lvl1pPr>
            <a:lvl2pPr marL="457200" algn="l" rtl="0" fontAlgn="base">
              <a:spcBef>
                <a:spcPct val="0"/>
              </a:spcBef>
              <a:spcAft>
                <a:spcPct val="0"/>
              </a:spcAft>
              <a:defRPr kumimoji="1" sz="1200" kern="1200">
                <a:solidFill>
                  <a:schemeClr val="tx1"/>
                </a:solidFill>
                <a:latin typeface="Times New Roman" pitchFamily="18" charset="0"/>
                <a:ea typeface="ＭＳ Ｐゴシック" pitchFamily="50" charset="-128"/>
                <a:cs typeface="+mn-cs"/>
              </a:defRPr>
            </a:lvl2pPr>
            <a:lvl3pPr marL="914400" algn="l" rtl="0" fontAlgn="base">
              <a:spcBef>
                <a:spcPct val="0"/>
              </a:spcBef>
              <a:spcAft>
                <a:spcPct val="0"/>
              </a:spcAft>
              <a:defRPr kumimoji="1" sz="1200" kern="1200">
                <a:solidFill>
                  <a:schemeClr val="tx1"/>
                </a:solidFill>
                <a:latin typeface="Times New Roman" pitchFamily="18" charset="0"/>
                <a:ea typeface="ＭＳ Ｐゴシック" pitchFamily="50" charset="-128"/>
                <a:cs typeface="+mn-cs"/>
              </a:defRPr>
            </a:lvl3pPr>
            <a:lvl4pPr marL="1371600" algn="l" rtl="0" fontAlgn="base">
              <a:spcBef>
                <a:spcPct val="0"/>
              </a:spcBef>
              <a:spcAft>
                <a:spcPct val="0"/>
              </a:spcAft>
              <a:defRPr kumimoji="1" sz="1200" kern="1200">
                <a:solidFill>
                  <a:schemeClr val="tx1"/>
                </a:solidFill>
                <a:latin typeface="Times New Roman" pitchFamily="18" charset="0"/>
                <a:ea typeface="ＭＳ Ｐゴシック" pitchFamily="50" charset="-128"/>
                <a:cs typeface="+mn-cs"/>
              </a:defRPr>
            </a:lvl4pPr>
            <a:lvl5pPr marL="1828800" algn="l" rtl="0" fontAlgn="base">
              <a:spcBef>
                <a:spcPct val="0"/>
              </a:spcBef>
              <a:spcAft>
                <a:spcPct val="0"/>
              </a:spcAft>
              <a:defRPr kumimoji="1" sz="1200" kern="1200">
                <a:solidFill>
                  <a:schemeClr val="tx1"/>
                </a:solidFill>
                <a:latin typeface="Times New Roman" pitchFamily="18" charset="0"/>
                <a:ea typeface="ＭＳ Ｐゴシック" pitchFamily="50" charset="-128"/>
                <a:cs typeface="+mn-cs"/>
              </a:defRPr>
            </a:lvl5pPr>
            <a:lvl6pPr marL="2286000" algn="l" defTabSz="914400" rtl="0" eaLnBrk="1" latinLnBrk="0" hangingPunct="1">
              <a:defRPr kumimoji="1" sz="1200" kern="1200">
                <a:solidFill>
                  <a:schemeClr val="tx1"/>
                </a:solidFill>
                <a:latin typeface="Times New Roman" pitchFamily="18" charset="0"/>
                <a:ea typeface="ＭＳ Ｐゴシック" pitchFamily="50" charset="-128"/>
                <a:cs typeface="+mn-cs"/>
              </a:defRPr>
            </a:lvl6pPr>
            <a:lvl7pPr marL="2743200" algn="l" defTabSz="914400" rtl="0" eaLnBrk="1" latinLnBrk="0" hangingPunct="1">
              <a:defRPr kumimoji="1" sz="1200" kern="1200">
                <a:solidFill>
                  <a:schemeClr val="tx1"/>
                </a:solidFill>
                <a:latin typeface="Times New Roman" pitchFamily="18" charset="0"/>
                <a:ea typeface="ＭＳ Ｐゴシック" pitchFamily="50" charset="-128"/>
                <a:cs typeface="+mn-cs"/>
              </a:defRPr>
            </a:lvl7pPr>
            <a:lvl8pPr marL="3200400" algn="l" defTabSz="914400" rtl="0" eaLnBrk="1" latinLnBrk="0" hangingPunct="1">
              <a:defRPr kumimoji="1" sz="1200" kern="1200">
                <a:solidFill>
                  <a:schemeClr val="tx1"/>
                </a:solidFill>
                <a:latin typeface="Times New Roman" pitchFamily="18" charset="0"/>
                <a:ea typeface="ＭＳ Ｐゴシック" pitchFamily="50" charset="-128"/>
                <a:cs typeface="+mn-cs"/>
              </a:defRPr>
            </a:lvl8pPr>
            <a:lvl9pPr marL="3657600" algn="l" defTabSz="914400" rtl="0" eaLnBrk="1" latinLnBrk="0" hangingPunct="1">
              <a:defRPr kumimoji="1" sz="1200" kern="1200">
                <a:solidFill>
                  <a:schemeClr val="tx1"/>
                </a:solidFill>
                <a:latin typeface="Times New Roman" pitchFamily="18" charset="0"/>
                <a:ea typeface="ＭＳ Ｐゴシック" pitchFamily="50" charset="-128"/>
                <a:cs typeface="+mn-cs"/>
              </a:defRPr>
            </a:lvl9pPr>
          </a:lstStyle>
          <a:p>
            <a:pPr marL="0" marR="0" lvl="0" indent="0" algn="l" defTabSz="936625" rtl="0" eaLnBrk="1" fontAlgn="base" latinLnBrk="0" hangingPunct="1">
              <a:lnSpc>
                <a:spcPct val="100000"/>
              </a:lnSpc>
              <a:spcBef>
                <a:spcPct val="0"/>
              </a:spcBef>
              <a:spcAft>
                <a:spcPct val="0"/>
              </a:spcAft>
              <a:buClrTx/>
              <a:buSzTx/>
              <a:buFontTx/>
              <a:buNone/>
              <a:tabLst>
                <a:tab pos="1074738" algn="l"/>
              </a:tabLst>
              <a:defRPr/>
            </a:pPr>
            <a:r>
              <a:rPr kumimoji="1" lang="ja-JP" altLang="en-US" sz="1000" b="1"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オレンジ色着色箇所</a:t>
            </a:r>
            <a:r>
              <a:rPr kumimoji="1" lang="en-US" altLang="ja-JP" sz="1000" b="1"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	</a:t>
            </a:r>
            <a:r>
              <a:rPr kumimoji="1" lang="ja-JP" altLang="en-US" sz="1000" b="1"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：入力してください。</a:t>
            </a:r>
            <a:endParaRPr kumimoji="1" lang="en-US" altLang="ja-JP" sz="1000" b="1"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a:p>
            <a:pPr marL="0" marR="0" lvl="0" indent="0" algn="l" defTabSz="936625" rtl="0" eaLnBrk="1" fontAlgn="base" latinLnBrk="0" hangingPunct="1">
              <a:lnSpc>
                <a:spcPct val="100000"/>
              </a:lnSpc>
              <a:spcBef>
                <a:spcPct val="0"/>
              </a:spcBef>
              <a:spcAft>
                <a:spcPct val="0"/>
              </a:spcAft>
              <a:buClrTx/>
              <a:buSzTx/>
              <a:buFontTx/>
              <a:buNone/>
              <a:tabLst>
                <a:tab pos="1074738" algn="l"/>
              </a:tabLst>
              <a:defRPr/>
            </a:pPr>
            <a:r>
              <a:rPr kumimoji="1" lang="ja-JP" altLang="en-US"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灰色着色箇所</a:t>
            </a:r>
            <a:r>
              <a:rPr kumimoji="1" lang="en-US" altLang="ja-JP"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	</a:t>
            </a:r>
            <a:r>
              <a:rPr kumimoji="1" lang="ja-JP" altLang="en-US"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：自動で入力されます。</a:t>
            </a:r>
            <a:endParaRPr kumimoji="1" lang="en-US" altLang="ja-JP"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a:p>
            <a:pPr marL="0" marR="0" lvl="0" indent="0" algn="l" defTabSz="936625" rtl="0" eaLnBrk="1" fontAlgn="base" latinLnBrk="0" hangingPunct="1">
              <a:lnSpc>
                <a:spcPct val="100000"/>
              </a:lnSpc>
              <a:spcBef>
                <a:spcPct val="0"/>
              </a:spcBef>
              <a:spcAft>
                <a:spcPct val="0"/>
              </a:spcAft>
              <a:buClrTx/>
              <a:buSzTx/>
              <a:buFontTx/>
              <a:buNone/>
              <a:tabLst>
                <a:tab pos="1074738" algn="l"/>
              </a:tabLst>
              <a:defRPr/>
            </a:pPr>
            <a:r>
              <a:rPr kumimoji="1" lang="en-US" altLang="ja-JP"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 </a:t>
            </a:r>
            <a:r>
              <a:rPr kumimoji="1" lang="ja-JP" altLang="en-US"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行の挿入等を行う場合は、「校閲」の「シート保護の解除」をクリックしてください。</a:t>
            </a:r>
            <a:endParaRPr kumimoji="1" lang="en-US" altLang="ja-JP"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a:p>
            <a:pPr marL="0" marR="0" lvl="0" indent="0" algn="l" defTabSz="936625" rtl="0" eaLnBrk="1" fontAlgn="base" latinLnBrk="0" hangingPunct="1">
              <a:lnSpc>
                <a:spcPct val="100000"/>
              </a:lnSpc>
              <a:spcBef>
                <a:spcPct val="0"/>
              </a:spcBef>
              <a:spcAft>
                <a:spcPct val="0"/>
              </a:spcAft>
              <a:buClrTx/>
              <a:buSzTx/>
              <a:buFontTx/>
              <a:buNone/>
              <a:tabLst>
                <a:tab pos="1074738" algn="l"/>
              </a:tabLst>
              <a:defRPr/>
            </a:pPr>
            <a:r>
              <a:rPr kumimoji="1" lang="en-US" altLang="ja-JP"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a:t>
            </a:r>
            <a:r>
              <a:rPr kumimoji="1" lang="ja-JP" altLang="en-US"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　記載方法は印刷されません。</a:t>
            </a:r>
          </a:p>
        </xdr:txBody>
      </xdr:sp>
    </xdr:grpSp>
    <xdr:clientData fPrintsWithSheet="0"/>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100.83.187.220\&#22810;&#38754;&#23460;\031%20&#26045;&#31574;&#20855;&#20307;&#21270;G\01%20&#25163;&#24341;&#12365;&#12289;&#12510;&#12491;&#12517;&#12450;&#12523;&#12289;Q&amp;A&#12289;&#35201;&#32177;&#35201;&#38936;&#25913;&#27491;&#20316;&#26989;&#31561;\16_&#20196;&#21644;&#65303;&#24180;&#24230;&#35036;&#27491;\&#9733;&#26045;&#34892;&#25991;&#26360;\org\&#38450;&#28797;&#12539;&#28187;&#28797;&#22320;&#22495;&#20849;&#21516;&#27963;&#21205;&#25903;&#25173;&#20132;&#20184;&#37329;&#23455;&#26045;&#35201;&#38936;\&#38450;&#28797;&#12539;&#28187;&#28797;&#22320;&#22495;&#20849;&#21516;&#27963;&#21205;&#25903;&#25173;&#20132;&#20184;&#37329;&#23455;&#26045;&#35201;&#38936;&#27096;&#24335;\youshiki-hosei_1222.xlsm" TargetMode="External"/><Relationship Id="rId1" Type="http://schemas.openxmlformats.org/officeDocument/2006/relationships/externalLinkPath" Target="/031%20&#26045;&#31574;&#20855;&#20307;&#21270;G/01%20&#25163;&#24341;&#12365;&#12289;&#12510;&#12491;&#12517;&#12450;&#12523;&#12289;Q&amp;A&#12289;&#35201;&#32177;&#35201;&#38936;&#25913;&#27491;&#20316;&#26989;&#31561;/16_&#20196;&#21644;&#65303;&#24180;&#24230;&#35036;&#27491;/&#9733;&#26045;&#34892;&#25991;&#26360;/org/&#38450;&#28797;&#12539;&#28187;&#28797;&#22320;&#22495;&#20849;&#21516;&#27963;&#21205;&#25903;&#25173;&#20132;&#20184;&#37329;&#23455;&#26045;&#35201;&#38936;/&#38450;&#28797;&#12539;&#28187;&#28797;&#22320;&#22495;&#20849;&#21516;&#27963;&#21205;&#25903;&#25173;&#20132;&#20184;&#37329;&#23455;&#26045;&#35201;&#38936;&#27096;&#24335;/youshiki-hosei_12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変更履歴"/>
      <sheetName val="はじめに（PC）"/>
      <sheetName val="使い方"/>
      <sheetName val="【参考】交付単価（PC）"/>
      <sheetName val="はじめに (手書き)"/>
      <sheetName val="様式第1-1号"/>
      <sheetName val="様式第1-2号"/>
      <sheetName val="様式第1-3号"/>
      <sheetName val="別紙1 活動計画書"/>
      <sheetName val="別添１ 位置図"/>
      <sheetName val="様式第1-4号"/>
      <sheetName val="様式第1-5号"/>
      <sheetName val="様式第1-7号"/>
      <sheetName val="様式第1-8号"/>
      <sheetName val="様式第1-10号"/>
      <sheetName val="→以降編集不可"/>
      <sheetName val="【市町村用】"/>
      <sheetName val="【選択肢】"/>
      <sheetName val="市町村コードR6.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3">
          <cell r="A3" t="str">
            <v>■</v>
          </cell>
          <cell r="B3" t="str">
            <v>○</v>
          </cell>
          <cell r="D3" t="str">
            <v>排水路</v>
          </cell>
          <cell r="I3" t="str">
            <v>km</v>
          </cell>
          <cell r="K3" t="str">
            <v>１.前年度持越</v>
          </cell>
        </row>
        <row r="4">
          <cell r="A4" t="str">
            <v>□</v>
          </cell>
          <cell r="I4" t="str">
            <v>箇所</v>
          </cell>
          <cell r="K4" t="str">
            <v>２.交付金</v>
          </cell>
        </row>
        <row r="5">
          <cell r="K5" t="str">
            <v>３.利子等</v>
          </cell>
        </row>
        <row r="6">
          <cell r="K6" t="str">
            <v>４.日当</v>
          </cell>
        </row>
        <row r="7">
          <cell r="K7" t="str">
            <v>５.外注費</v>
          </cell>
        </row>
        <row r="8">
          <cell r="K8" t="str">
            <v>６.その他支出</v>
          </cell>
        </row>
        <row r="9">
          <cell r="K9" t="str">
            <v>７.返還</v>
          </cell>
        </row>
      </sheetData>
      <sheetData sheetId="1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87420-258A-4EAA-93D5-278BC42667F2}">
  <sheetPr codeName="Sheet17">
    <pageSetUpPr fitToPage="1"/>
  </sheetPr>
  <dimension ref="A1:N60"/>
  <sheetViews>
    <sheetView showGridLines="0" showZeros="0" tabSelected="1" view="pageBreakPreview" topLeftCell="D7" zoomScaleNormal="100" zoomScaleSheetLayoutView="100" workbookViewId="0">
      <selection activeCell="D28" sqref="D28"/>
    </sheetView>
  </sheetViews>
  <sheetFormatPr defaultColWidth="9" defaultRowHeight="16.3" x14ac:dyDescent="0.45"/>
  <cols>
    <col min="1" max="1" width="1.109375" style="6" customWidth="1"/>
    <col min="2" max="2" width="6.33203125" style="6" customWidth="1"/>
    <col min="3" max="3" width="11.33203125" style="104" customWidth="1"/>
    <col min="4" max="4" width="28.109375" style="6" customWidth="1"/>
    <col min="5" max="5" width="18.88671875" style="6" customWidth="1"/>
    <col min="6" max="7" width="12.88671875" style="6" customWidth="1"/>
    <col min="8" max="8" width="14.88671875" style="6" customWidth="1"/>
    <col min="9" max="9" width="6.88671875" style="6" customWidth="1"/>
    <col min="10" max="10" width="9.88671875" style="6" customWidth="1"/>
    <col min="11" max="11" width="11.109375" style="6" customWidth="1"/>
    <col min="12" max="12" width="8.109375" style="6" customWidth="1"/>
    <col min="13" max="13" width="1.109375" style="6" customWidth="1"/>
    <col min="14" max="14" width="9" style="6"/>
    <col min="15" max="18" width="16.109375" style="6" customWidth="1"/>
    <col min="19" max="16384" width="9" style="6"/>
  </cols>
  <sheetData>
    <row r="1" spans="1:12" ht="18.8" x14ac:dyDescent="0.5">
      <c r="A1" s="1" t="s">
        <v>0</v>
      </c>
      <c r="B1" s="2"/>
      <c r="C1" s="3"/>
      <c r="D1" s="4"/>
      <c r="E1" s="4"/>
      <c r="F1" s="4"/>
      <c r="G1" s="4"/>
      <c r="H1" s="4"/>
      <c r="I1" s="4"/>
      <c r="J1" s="4"/>
      <c r="K1" s="4"/>
      <c r="L1" s="5" t="s">
        <v>1</v>
      </c>
    </row>
    <row r="2" spans="1:12" ht="18.8" x14ac:dyDescent="0.5">
      <c r="B2" s="7" t="s">
        <v>2</v>
      </c>
      <c r="C2" s="8"/>
      <c r="D2" s="9"/>
      <c r="E2" s="9"/>
      <c r="F2" s="9"/>
      <c r="G2" s="9"/>
      <c r="H2" s="10"/>
      <c r="I2" s="11"/>
      <c r="J2" s="10" t="s">
        <v>3</v>
      </c>
      <c r="K2" s="10"/>
      <c r="L2" s="5"/>
    </row>
    <row r="3" spans="1:12" s="12" customFormat="1" ht="50.4" customHeight="1" x14ac:dyDescent="0.2">
      <c r="B3" s="10"/>
      <c r="C3" s="10"/>
      <c r="D3" s="13">
        <v>7</v>
      </c>
      <c r="E3" s="106" t="s">
        <v>4</v>
      </c>
      <c r="F3" s="106"/>
      <c r="G3" s="106"/>
      <c r="H3" s="106"/>
      <c r="I3" s="11"/>
      <c r="J3" s="107" t="s">
        <v>60</v>
      </c>
      <c r="K3" s="107"/>
      <c r="L3" s="107"/>
    </row>
    <row r="4" spans="1:12" s="12" customFormat="1" ht="27.55" customHeight="1" x14ac:dyDescent="0.2">
      <c r="B4" s="108" t="s">
        <v>5</v>
      </c>
      <c r="C4" s="108"/>
      <c r="D4" s="109"/>
      <c r="E4" s="108"/>
      <c r="F4" s="108"/>
      <c r="G4" s="108"/>
      <c r="H4" s="108"/>
      <c r="I4" s="108"/>
      <c r="J4" s="108"/>
      <c r="K4" s="108"/>
      <c r="L4" s="108"/>
    </row>
    <row r="5" spans="1:12" s="12" customFormat="1" ht="27.25" customHeight="1" x14ac:dyDescent="0.2">
      <c r="B5" s="105" t="s">
        <v>6</v>
      </c>
      <c r="C5" s="105"/>
      <c r="D5" s="105"/>
      <c r="E5" s="105"/>
      <c r="F5" s="105"/>
      <c r="G5" s="105"/>
      <c r="H5" s="105"/>
      <c r="I5" s="105"/>
      <c r="J5" s="105"/>
      <c r="K5" s="105"/>
      <c r="L5" s="105"/>
    </row>
    <row r="6" spans="1:12" s="12" customFormat="1" ht="32.4" customHeight="1" x14ac:dyDescent="0.2">
      <c r="B6" s="105" t="s">
        <v>7</v>
      </c>
      <c r="C6" s="105"/>
      <c r="D6" s="105"/>
      <c r="E6" s="105"/>
      <c r="F6" s="105"/>
      <c r="G6" s="105"/>
      <c r="H6" s="105"/>
      <c r="I6" s="105"/>
      <c r="J6" s="105"/>
      <c r="K6" s="105"/>
      <c r="L6" s="105"/>
    </row>
    <row r="7" spans="1:12" s="12" customFormat="1" ht="28.5" customHeight="1" x14ac:dyDescent="0.2">
      <c r="B7" s="105" t="s">
        <v>8</v>
      </c>
      <c r="C7" s="105"/>
      <c r="D7" s="105"/>
      <c r="E7" s="105"/>
      <c r="F7" s="105"/>
      <c r="G7" s="105"/>
      <c r="H7" s="105"/>
      <c r="I7" s="105"/>
      <c r="J7" s="105"/>
      <c r="K7" s="105"/>
      <c r="L7" s="105"/>
    </row>
    <row r="8" spans="1:12" s="12" customFormat="1" ht="28.5" customHeight="1" x14ac:dyDescent="0.2">
      <c r="B8" s="105" t="s">
        <v>9</v>
      </c>
      <c r="C8" s="105"/>
      <c r="D8" s="105"/>
      <c r="E8" s="105"/>
      <c r="F8" s="105"/>
      <c r="G8" s="105"/>
      <c r="H8" s="105"/>
      <c r="I8" s="105"/>
      <c r="J8" s="105"/>
      <c r="K8" s="105"/>
      <c r="L8" s="105"/>
    </row>
    <row r="9" spans="1:12" s="12" customFormat="1" ht="36" customHeight="1" x14ac:dyDescent="0.5">
      <c r="B9" s="110" t="s">
        <v>10</v>
      </c>
      <c r="C9" s="112" t="s">
        <v>11</v>
      </c>
      <c r="D9" s="114" t="s">
        <v>12</v>
      </c>
      <c r="E9" s="116" t="s">
        <v>13</v>
      </c>
      <c r="F9" s="118" t="s">
        <v>14</v>
      </c>
      <c r="G9" s="112" t="s">
        <v>15</v>
      </c>
      <c r="H9" s="14" t="s">
        <v>16</v>
      </c>
      <c r="I9" s="120" t="s">
        <v>17</v>
      </c>
      <c r="J9" s="122" t="s">
        <v>18</v>
      </c>
      <c r="K9" s="122" t="s">
        <v>19</v>
      </c>
      <c r="L9" s="122" t="s">
        <v>20</v>
      </c>
    </row>
    <row r="10" spans="1:12" ht="10.5" customHeight="1" x14ac:dyDescent="0.45">
      <c r="B10" s="111"/>
      <c r="C10" s="113"/>
      <c r="D10" s="115"/>
      <c r="E10" s="117"/>
      <c r="F10" s="119"/>
      <c r="G10" s="113"/>
      <c r="H10" s="15">
        <v>0</v>
      </c>
      <c r="I10" s="121"/>
      <c r="J10" s="123"/>
      <c r="K10" s="123"/>
      <c r="L10" s="123"/>
    </row>
    <row r="11" spans="1:12" ht="19.75" customHeight="1" x14ac:dyDescent="0.45">
      <c r="B11" s="16"/>
      <c r="C11" s="17"/>
      <c r="D11" s="18"/>
      <c r="E11" s="19"/>
      <c r="F11" s="20"/>
      <c r="G11" s="21"/>
      <c r="H11" s="22" t="str">
        <f t="shared" ref="H11:H19" ca="1" si="0">IF(AND(F11="",G11=""),"",OFFSET(H11,-1,0)+F11-G11)</f>
        <v/>
      </c>
      <c r="I11" s="23"/>
      <c r="J11" s="24"/>
      <c r="K11" s="25"/>
      <c r="L11" s="26"/>
    </row>
    <row r="12" spans="1:12" ht="18.8" customHeight="1" x14ac:dyDescent="0.45">
      <c r="B12" s="16"/>
      <c r="C12" s="17"/>
      <c r="D12" s="18"/>
      <c r="E12" s="19"/>
      <c r="F12" s="20"/>
      <c r="G12" s="21"/>
      <c r="H12" s="22" t="str">
        <f t="shared" ca="1" si="0"/>
        <v/>
      </c>
      <c r="I12" s="23"/>
      <c r="J12" s="24"/>
      <c r="K12" s="25"/>
      <c r="L12" s="26"/>
    </row>
    <row r="13" spans="1:12" ht="18.8" customHeight="1" x14ac:dyDescent="0.45">
      <c r="B13" s="16"/>
      <c r="C13" s="17"/>
      <c r="D13" s="18"/>
      <c r="E13" s="19"/>
      <c r="F13" s="20"/>
      <c r="G13" s="21"/>
      <c r="H13" s="22" t="str">
        <f t="shared" ca="1" si="0"/>
        <v/>
      </c>
      <c r="I13" s="23"/>
      <c r="J13" s="24"/>
      <c r="K13" s="25"/>
      <c r="L13" s="26"/>
    </row>
    <row r="14" spans="1:12" ht="18.8" customHeight="1" x14ac:dyDescent="0.45">
      <c r="B14" s="16"/>
      <c r="C14" s="17"/>
      <c r="D14" s="18"/>
      <c r="E14" s="19"/>
      <c r="F14" s="20"/>
      <c r="G14" s="21"/>
      <c r="H14" s="22" t="str">
        <f t="shared" ca="1" si="0"/>
        <v/>
      </c>
      <c r="I14" s="23"/>
      <c r="J14" s="24"/>
      <c r="K14" s="25"/>
      <c r="L14" s="26"/>
    </row>
    <row r="15" spans="1:12" ht="18.8" customHeight="1" x14ac:dyDescent="0.45">
      <c r="B15" s="16"/>
      <c r="C15" s="17"/>
      <c r="D15" s="18"/>
      <c r="E15" s="19"/>
      <c r="F15" s="20"/>
      <c r="G15" s="21"/>
      <c r="H15" s="22" t="str">
        <f t="shared" ca="1" si="0"/>
        <v/>
      </c>
      <c r="I15" s="23"/>
      <c r="J15" s="24"/>
      <c r="K15" s="25"/>
      <c r="L15" s="26"/>
    </row>
    <row r="16" spans="1:12" ht="18.649999999999999" customHeight="1" x14ac:dyDescent="0.45">
      <c r="B16" s="16"/>
      <c r="C16" s="17"/>
      <c r="D16" s="18"/>
      <c r="E16" s="19"/>
      <c r="F16" s="20"/>
      <c r="G16" s="21"/>
      <c r="H16" s="22" t="str">
        <f t="shared" ca="1" si="0"/>
        <v/>
      </c>
      <c r="I16" s="23"/>
      <c r="J16" s="24"/>
      <c r="K16" s="25"/>
      <c r="L16" s="26"/>
    </row>
    <row r="17" spans="1:14" ht="18.8" customHeight="1" x14ac:dyDescent="0.45">
      <c r="B17" s="16"/>
      <c r="C17" s="17"/>
      <c r="D17" s="18"/>
      <c r="E17" s="19"/>
      <c r="F17" s="20"/>
      <c r="G17" s="21"/>
      <c r="H17" s="22" t="str">
        <f t="shared" ca="1" si="0"/>
        <v/>
      </c>
      <c r="I17" s="23"/>
      <c r="J17" s="24"/>
      <c r="K17" s="25"/>
      <c r="L17" s="26"/>
    </row>
    <row r="18" spans="1:14" ht="18.8" customHeight="1" x14ac:dyDescent="0.45">
      <c r="B18" s="16"/>
      <c r="C18" s="17"/>
      <c r="D18" s="18"/>
      <c r="E18" s="19"/>
      <c r="F18" s="20"/>
      <c r="G18" s="21"/>
      <c r="H18" s="22" t="str">
        <f t="shared" ca="1" si="0"/>
        <v/>
      </c>
      <c r="I18" s="23"/>
      <c r="J18" s="24"/>
      <c r="K18" s="25"/>
      <c r="L18" s="26"/>
    </row>
    <row r="19" spans="1:14" ht="18.8" customHeight="1" x14ac:dyDescent="0.45">
      <c r="B19" s="16"/>
      <c r="C19" s="17"/>
      <c r="D19" s="18"/>
      <c r="E19" s="19"/>
      <c r="F19" s="20"/>
      <c r="G19" s="21"/>
      <c r="H19" s="22" t="str">
        <f t="shared" ca="1" si="0"/>
        <v/>
      </c>
      <c r="I19" s="23"/>
      <c r="J19" s="24"/>
      <c r="K19" s="25"/>
      <c r="L19" s="26"/>
    </row>
    <row r="20" spans="1:14" ht="16.45" customHeight="1" thickBot="1" x14ac:dyDescent="0.5">
      <c r="B20" s="27"/>
      <c r="C20" s="28"/>
      <c r="D20" s="29" t="s">
        <v>21</v>
      </c>
      <c r="E20" s="30"/>
      <c r="F20" s="31"/>
      <c r="G20" s="32"/>
      <c r="H20" s="33"/>
      <c r="I20" s="34"/>
      <c r="J20" s="35"/>
      <c r="K20" s="36"/>
      <c r="L20" s="37"/>
    </row>
    <row r="21" spans="1:14" ht="19.75" customHeight="1" thickTop="1" x14ac:dyDescent="0.45">
      <c r="B21" s="38" t="s">
        <v>22</v>
      </c>
      <c r="C21" s="39"/>
      <c r="D21" s="39"/>
      <c r="E21" s="40"/>
      <c r="F21" s="41" t="str">
        <f ca="1">IF(SUM(F11:OFFSET(F21,-1,0))&gt;0,SUM(F11:OFFSET(F21,-1,0)),"")</f>
        <v/>
      </c>
      <c r="G21" s="42" t="str">
        <f ca="1">IF(SUM(G11:OFFSET(G21,-1,0))&gt;0,SUM(G11:OFFSET(G21,-1,0)),"")</f>
        <v/>
      </c>
      <c r="H21" s="43" t="str">
        <f ca="1">IFERROR(SUM(F21-G21),"")</f>
        <v/>
      </c>
      <c r="I21" s="44"/>
      <c r="J21" s="45"/>
      <c r="K21" s="46"/>
      <c r="L21" s="47"/>
    </row>
    <row r="22" spans="1:14" ht="18.8" customHeight="1" x14ac:dyDescent="0.45">
      <c r="B22" s="48" t="s">
        <v>23</v>
      </c>
      <c r="C22" s="49"/>
      <c r="D22" s="50"/>
      <c r="E22" s="51"/>
      <c r="F22" s="51"/>
      <c r="G22" s="52"/>
      <c r="H22" s="53"/>
      <c r="I22" s="53"/>
      <c r="J22" s="53"/>
      <c r="K22" s="4"/>
      <c r="L22" s="4"/>
    </row>
    <row r="23" spans="1:14" ht="18.8" customHeight="1" x14ac:dyDescent="0.45">
      <c r="B23" s="48"/>
      <c r="C23" s="49"/>
      <c r="D23" s="50"/>
      <c r="E23" s="51"/>
      <c r="F23" s="51"/>
      <c r="G23" s="52"/>
      <c r="H23" s="53"/>
      <c r="I23" s="53"/>
      <c r="J23" s="53"/>
      <c r="K23" s="4"/>
      <c r="L23" s="4"/>
    </row>
    <row r="24" spans="1:14" s="59" customFormat="1" ht="19.75" customHeight="1" x14ac:dyDescent="0.5">
      <c r="A24" s="54"/>
      <c r="B24" s="55" t="s">
        <v>24</v>
      </c>
      <c r="C24" s="56">
        <v>1</v>
      </c>
      <c r="D24" s="55" t="s">
        <v>25</v>
      </c>
      <c r="E24" s="55"/>
      <c r="F24" s="57"/>
      <c r="G24" s="58" t="s">
        <v>26</v>
      </c>
      <c r="H24" s="58">
        <v>2</v>
      </c>
      <c r="I24" s="58" t="s">
        <v>27</v>
      </c>
      <c r="J24" s="58"/>
      <c r="K24" s="58"/>
      <c r="L24" s="58"/>
      <c r="M24" s="54"/>
      <c r="N24" s="10"/>
    </row>
    <row r="25" spans="1:14" s="59" customFormat="1" ht="19.75" customHeight="1" x14ac:dyDescent="0.5">
      <c r="A25" s="54"/>
      <c r="B25" s="124" t="s">
        <v>28</v>
      </c>
      <c r="C25" s="125"/>
      <c r="D25" s="128" t="s">
        <v>29</v>
      </c>
      <c r="E25" s="129"/>
      <c r="F25" s="61"/>
      <c r="G25" s="130" t="s">
        <v>28</v>
      </c>
      <c r="H25" s="130"/>
      <c r="I25" s="131" t="s">
        <v>29</v>
      </c>
      <c r="J25" s="131"/>
      <c r="K25" s="131"/>
      <c r="L25" s="131"/>
      <c r="N25" s="54"/>
    </row>
    <row r="26" spans="1:14" s="59" customFormat="1" ht="19.75" customHeight="1" x14ac:dyDescent="0.5">
      <c r="A26" s="54"/>
      <c r="B26" s="126"/>
      <c r="C26" s="127"/>
      <c r="D26" s="60" t="s">
        <v>30</v>
      </c>
      <c r="E26" s="62" t="s">
        <v>31</v>
      </c>
      <c r="F26" s="61"/>
      <c r="G26" s="130"/>
      <c r="H26" s="130"/>
      <c r="I26" s="131" t="s">
        <v>30</v>
      </c>
      <c r="J26" s="131"/>
      <c r="K26" s="132" t="s">
        <v>31</v>
      </c>
      <c r="L26" s="132"/>
      <c r="N26" s="54"/>
    </row>
    <row r="27" spans="1:14" s="59" customFormat="1" ht="19.75" customHeight="1" x14ac:dyDescent="0.5">
      <c r="A27" s="54"/>
      <c r="B27" s="63" t="s">
        <v>32</v>
      </c>
      <c r="C27" s="64"/>
      <c r="D27" s="65">
        <f>SUMIFS($F$11:$F$19,$C$11:$C$19,B27,$E$11:$E$19,$C$24)</f>
        <v>0</v>
      </c>
      <c r="E27" s="66"/>
      <c r="F27" s="61"/>
      <c r="G27" s="133" t="s">
        <v>32</v>
      </c>
      <c r="H27" s="133"/>
      <c r="I27" s="134">
        <f>SUMIFS($F$11:$F$19,$C$11:$C$19,G27,$E$11:$E$19,$H$24)</f>
        <v>0</v>
      </c>
      <c r="J27" s="134"/>
      <c r="K27" s="135">
        <f>SUMIFS($H$10:$H$19,$C$10:$C$19,I27,$F$10:$F$19,#REF!)</f>
        <v>0</v>
      </c>
      <c r="L27" s="135"/>
      <c r="N27" s="54"/>
    </row>
    <row r="28" spans="1:14" s="59" customFormat="1" ht="19.75" customHeight="1" x14ac:dyDescent="0.5">
      <c r="A28" s="54"/>
      <c r="B28" s="63" t="s">
        <v>33</v>
      </c>
      <c r="C28" s="64"/>
      <c r="D28" s="65">
        <f>SUMIFS($F$11:$F$19,$C$11:$C$19,B28,$E$11:$E$19,$C$24)</f>
        <v>0</v>
      </c>
      <c r="E28" s="66"/>
      <c r="F28" s="61"/>
      <c r="G28" s="133" t="s">
        <v>33</v>
      </c>
      <c r="H28" s="133"/>
      <c r="I28" s="134">
        <f>SUMIFS($F$11:$F$19,$C$11:$C$19,G28,$E$11:$E$19,$H$24)</f>
        <v>0</v>
      </c>
      <c r="J28" s="134"/>
      <c r="K28" s="135">
        <f>SUMIFS($H$10:$H$19,$C$10:$C$19,I28,$F$10:$F$19,#REF!)</f>
        <v>0</v>
      </c>
      <c r="L28" s="135"/>
      <c r="N28" s="54"/>
    </row>
    <row r="29" spans="1:14" s="59" customFormat="1" ht="19.75" customHeight="1" x14ac:dyDescent="0.5">
      <c r="A29" s="54"/>
      <c r="B29" s="63" t="s">
        <v>34</v>
      </c>
      <c r="C29" s="64"/>
      <c r="D29" s="65">
        <f>SUMIFS($F$11:$F$19,$C$11:$C$19,B29,$E$11:$E$19,$C$24)</f>
        <v>0</v>
      </c>
      <c r="E29" s="66"/>
      <c r="F29" s="61"/>
      <c r="G29" s="133" t="s">
        <v>34</v>
      </c>
      <c r="H29" s="133"/>
      <c r="I29" s="134">
        <f>SUMIFS($F$11:$F$19,$C$11:$C$19,G29,$E$11:$E$19,$H$24)</f>
        <v>0</v>
      </c>
      <c r="J29" s="134"/>
      <c r="K29" s="135">
        <f>SUMIFS($H$10:$H$19,$C$10:$C$19,I29,$F$10:$F$19,#REF!)</f>
        <v>0</v>
      </c>
      <c r="L29" s="135"/>
      <c r="N29" s="54"/>
    </row>
    <row r="30" spans="1:14" s="59" customFormat="1" ht="19.75" customHeight="1" x14ac:dyDescent="0.5">
      <c r="A30" s="54"/>
      <c r="B30" s="63" t="s">
        <v>35</v>
      </c>
      <c r="C30" s="64"/>
      <c r="D30" s="67"/>
      <c r="E30" s="68">
        <f>SUMIFS($G$11:$G$19,$C$11:$C$19,B30,$E$11:$E$19,$C$24)</f>
        <v>0</v>
      </c>
      <c r="F30" s="61"/>
      <c r="G30" s="133" t="s">
        <v>35</v>
      </c>
      <c r="H30" s="133"/>
      <c r="I30" s="135">
        <f>SUMIFS($H$10:$H$19,$C$10:$C$19,G30,$F$10:$F$19,#REF!)</f>
        <v>0</v>
      </c>
      <c r="J30" s="135"/>
      <c r="K30" s="134">
        <f>SUMIFS($G$11:$G$19,$C$11:$C$19,G30,$E$11:$E$19,$H$24)</f>
        <v>0</v>
      </c>
      <c r="L30" s="134"/>
      <c r="N30" s="54"/>
    </row>
    <row r="31" spans="1:14" s="59" customFormat="1" ht="19.75" customHeight="1" x14ac:dyDescent="0.5">
      <c r="A31" s="54"/>
      <c r="B31" s="63" t="s">
        <v>36</v>
      </c>
      <c r="C31" s="64"/>
      <c r="D31" s="67"/>
      <c r="E31" s="68">
        <f>SUMIFS($G$11:$G$19,$C$11:$C$19,B31,$E$11:$E$19,$C$24)</f>
        <v>0</v>
      </c>
      <c r="F31" s="61"/>
      <c r="G31" s="133" t="s">
        <v>36</v>
      </c>
      <c r="H31" s="133"/>
      <c r="I31" s="135">
        <f>SUMIFS($H$10:$H$19,$C$10:$C$19,G31,$F$10:$F$19,#REF!)</f>
        <v>0</v>
      </c>
      <c r="J31" s="135"/>
      <c r="K31" s="134">
        <f>SUMIFS($G$11:$G$19,$C$11:$C$19,G31,$E$11:$E$19,$H$24)</f>
        <v>0</v>
      </c>
      <c r="L31" s="134"/>
      <c r="N31" s="54"/>
    </row>
    <row r="32" spans="1:14" s="59" customFormat="1" ht="19.75" customHeight="1" x14ac:dyDescent="0.5">
      <c r="A32" s="54"/>
      <c r="B32" s="63" t="s">
        <v>37</v>
      </c>
      <c r="C32" s="64"/>
      <c r="D32" s="67"/>
      <c r="E32" s="68">
        <f>SUMIFS($G$11:$G$19,$C$11:$C$19,B32,$E$11:$E$19,$C$24)</f>
        <v>0</v>
      </c>
      <c r="F32" s="61"/>
      <c r="G32" s="133" t="s">
        <v>37</v>
      </c>
      <c r="H32" s="133"/>
      <c r="I32" s="135">
        <f>SUMIFS($H$10:$H$19,$C$10:$C$19,G32,$F$10:$F$19,#REF!)</f>
        <v>0</v>
      </c>
      <c r="J32" s="135"/>
      <c r="K32" s="134">
        <f>SUMIFS($G$11:$G$19,$C$11:$C$19,G32,$E$11:$E$19,$H$24)</f>
        <v>0</v>
      </c>
      <c r="L32" s="134"/>
      <c r="N32" s="54"/>
    </row>
    <row r="33" spans="1:14" s="59" customFormat="1" ht="19.75" customHeight="1" x14ac:dyDescent="0.5">
      <c r="A33" s="54"/>
      <c r="B33" s="63" t="s">
        <v>38</v>
      </c>
      <c r="C33" s="64"/>
      <c r="D33" s="69"/>
      <c r="E33" s="68">
        <f>SUMIFS($G$11:$G$19,$C$11:$C$19,B33,$E$11:$E$19,$C$24)</f>
        <v>0</v>
      </c>
      <c r="F33" s="61"/>
      <c r="G33" s="133" t="s">
        <v>38</v>
      </c>
      <c r="H33" s="133"/>
      <c r="I33" s="135">
        <f>SUMIFS($H$10:$H$19,$C$10:$C$19,G33,$F$10:$F$19,#REF!)</f>
        <v>0</v>
      </c>
      <c r="J33" s="135"/>
      <c r="K33" s="134">
        <f>SUMIFS($G$11:$G$19,$C$11:$C$19,G33,$E$11:$E$19,$H$24)</f>
        <v>0</v>
      </c>
      <c r="L33" s="134"/>
      <c r="N33" s="54"/>
    </row>
    <row r="34" spans="1:14" s="59" customFormat="1" ht="19.75" customHeight="1" thickBot="1" x14ac:dyDescent="0.55000000000000004">
      <c r="A34" s="54"/>
      <c r="B34" s="136" t="s">
        <v>39</v>
      </c>
      <c r="C34" s="137"/>
      <c r="D34" s="70"/>
      <c r="E34" s="71">
        <f>D35-SUM(E30:E33)</f>
        <v>0</v>
      </c>
      <c r="F34" s="61"/>
      <c r="G34" s="138" t="s">
        <v>40</v>
      </c>
      <c r="H34" s="138"/>
      <c r="I34" s="139">
        <f>SUMIFS($H$10:$H$19,$C$10:$C$19,G34,$F$10:$F$19,#REF!)</f>
        <v>0</v>
      </c>
      <c r="J34" s="139"/>
      <c r="K34" s="140">
        <f>I35-SUM(K30:L33)</f>
        <v>0</v>
      </c>
      <c r="L34" s="140"/>
      <c r="N34" s="54"/>
    </row>
    <row r="35" spans="1:14" s="59" customFormat="1" ht="19.75" customHeight="1" thickTop="1" x14ac:dyDescent="0.5">
      <c r="A35" s="54"/>
      <c r="B35" s="141" t="s">
        <v>22</v>
      </c>
      <c r="C35" s="142"/>
      <c r="D35" s="72">
        <f>SUM(D27:D34)</f>
        <v>0</v>
      </c>
      <c r="E35" s="73">
        <f>SUM(E30:E34)</f>
        <v>0</v>
      </c>
      <c r="F35" s="61"/>
      <c r="G35" s="143" t="s">
        <v>22</v>
      </c>
      <c r="H35" s="143"/>
      <c r="I35" s="144">
        <f>SUM(I27:J29)</f>
        <v>0</v>
      </c>
      <c r="J35" s="144"/>
      <c r="K35" s="144">
        <f>SUM(K30:L34)</f>
        <v>0</v>
      </c>
      <c r="L35" s="144"/>
      <c r="N35" s="54"/>
    </row>
    <row r="36" spans="1:14" s="59" customFormat="1" ht="7.55" customHeight="1" x14ac:dyDescent="0.5">
      <c r="A36" s="54"/>
      <c r="B36" s="74"/>
      <c r="C36" s="75"/>
      <c r="D36" s="76"/>
      <c r="E36" s="77"/>
      <c r="F36" s="78"/>
      <c r="G36" s="79"/>
      <c r="H36" s="79"/>
      <c r="I36" s="80"/>
      <c r="J36" s="80"/>
      <c r="K36" s="80"/>
      <c r="L36" s="77"/>
      <c r="M36" s="54"/>
      <c r="N36" s="81"/>
    </row>
    <row r="37" spans="1:14" s="59" customFormat="1" ht="19.75" customHeight="1" x14ac:dyDescent="0.5">
      <c r="A37" s="54"/>
      <c r="B37" s="82"/>
      <c r="C37" s="58"/>
      <c r="D37" s="82"/>
      <c r="E37" s="82"/>
      <c r="F37" s="57"/>
      <c r="G37" s="58" t="s">
        <v>26</v>
      </c>
      <c r="H37" s="58">
        <v>3</v>
      </c>
      <c r="I37" s="58" t="s">
        <v>41</v>
      </c>
      <c r="J37" s="83"/>
      <c r="K37" s="83"/>
      <c r="L37" s="83"/>
      <c r="M37" s="54"/>
      <c r="N37" s="10"/>
    </row>
    <row r="38" spans="1:14" s="59" customFormat="1" ht="19.75" customHeight="1" x14ac:dyDescent="0.5">
      <c r="A38" s="54"/>
      <c r="B38" s="145"/>
      <c r="C38" s="145"/>
      <c r="D38" s="146"/>
      <c r="E38" s="146"/>
      <c r="F38" s="61"/>
      <c r="G38" s="130" t="s">
        <v>28</v>
      </c>
      <c r="H38" s="130"/>
      <c r="I38" s="131" t="s">
        <v>29</v>
      </c>
      <c r="J38" s="131"/>
      <c r="K38" s="131"/>
      <c r="L38" s="131"/>
      <c r="N38" s="54"/>
    </row>
    <row r="39" spans="1:14" s="59" customFormat="1" ht="19.75" customHeight="1" x14ac:dyDescent="0.5">
      <c r="A39" s="54"/>
      <c r="B39" s="145"/>
      <c r="C39" s="145"/>
      <c r="D39" s="84"/>
      <c r="E39" s="85"/>
      <c r="F39" s="61"/>
      <c r="G39" s="130"/>
      <c r="H39" s="130"/>
      <c r="I39" s="131" t="s">
        <v>30</v>
      </c>
      <c r="J39" s="131"/>
      <c r="K39" s="132" t="s">
        <v>31</v>
      </c>
      <c r="L39" s="132"/>
      <c r="N39" s="54"/>
    </row>
    <row r="40" spans="1:14" s="59" customFormat="1" ht="19.75" customHeight="1" x14ac:dyDescent="0.5">
      <c r="A40" s="54"/>
      <c r="B40" s="4"/>
      <c r="C40" s="4"/>
      <c r="D40" s="86"/>
      <c r="E40" s="87"/>
      <c r="F40" s="61"/>
      <c r="G40" s="133" t="s">
        <v>32</v>
      </c>
      <c r="H40" s="133"/>
      <c r="I40" s="147">
        <f>SUMIFS($F$11:$F$19,$C$11:$C$19,G40,$E$11:$E$19,$H$37)</f>
        <v>0</v>
      </c>
      <c r="J40" s="147"/>
      <c r="K40" s="148">
        <f>SUMIFS($H$10:$H$19,$C$10:$C$19,I40,$F$10:$F$19,#REF!)</f>
        <v>0</v>
      </c>
      <c r="L40" s="148"/>
      <c r="N40" s="54"/>
    </row>
    <row r="41" spans="1:14" s="59" customFormat="1" ht="19.75" customHeight="1" x14ac:dyDescent="0.5">
      <c r="A41" s="54"/>
      <c r="B41" s="4"/>
      <c r="C41" s="4"/>
      <c r="D41" s="86"/>
      <c r="E41" s="87"/>
      <c r="F41" s="61"/>
      <c r="G41" s="133" t="s">
        <v>33</v>
      </c>
      <c r="H41" s="133"/>
      <c r="I41" s="147">
        <f>SUMIFS($F$11:$F$19,$C$11:$C$19,G41,$E$11:$E$19,$H$37)</f>
        <v>0</v>
      </c>
      <c r="J41" s="147"/>
      <c r="K41" s="148">
        <f>SUMIFS($H$10:$H$19,$C$10:$C$19,I41,$F$10:$F$19,#REF!)</f>
        <v>0</v>
      </c>
      <c r="L41" s="148"/>
      <c r="N41" s="54"/>
    </row>
    <row r="42" spans="1:14" s="59" customFormat="1" ht="19.75" customHeight="1" x14ac:dyDescent="0.5">
      <c r="A42" s="54"/>
      <c r="B42" s="4"/>
      <c r="C42" s="4"/>
      <c r="D42" s="86"/>
      <c r="E42" s="87"/>
      <c r="F42" s="61"/>
      <c r="G42" s="133" t="s">
        <v>34</v>
      </c>
      <c r="H42" s="133"/>
      <c r="I42" s="147">
        <f>SUMIFS($F$11:$F$19,$C$11:$C$19,G42,$E$11:$E$19,$H$37)</f>
        <v>0</v>
      </c>
      <c r="J42" s="147"/>
      <c r="K42" s="148">
        <f>SUMIFS($H$10:$H$19,$C$10:$C$19,I42,$F$10:$F$19,#REF!)</f>
        <v>0</v>
      </c>
      <c r="L42" s="148"/>
      <c r="N42" s="54"/>
    </row>
    <row r="43" spans="1:14" s="59" customFormat="1" ht="19.75" customHeight="1" x14ac:dyDescent="0.5">
      <c r="A43" s="54"/>
      <c r="B43" s="4"/>
      <c r="C43" s="4"/>
      <c r="D43" s="88"/>
      <c r="E43" s="86"/>
      <c r="F43" s="61"/>
      <c r="G43" s="133" t="s">
        <v>35</v>
      </c>
      <c r="H43" s="133"/>
      <c r="I43" s="148">
        <f>SUMIFS($H$10:$H$19,$C$10:$C$19,G43,$F$10:$F$19,#REF!)</f>
        <v>0</v>
      </c>
      <c r="J43" s="148"/>
      <c r="K43" s="147">
        <f>SUMIFS($G$11:$G$19,$C$11:$C$19,G43,$E$11:$E$19,$H$37)</f>
        <v>0</v>
      </c>
      <c r="L43" s="147"/>
      <c r="N43" s="54"/>
    </row>
    <row r="44" spans="1:14" s="59" customFormat="1" ht="19.75" customHeight="1" x14ac:dyDescent="0.5">
      <c r="A44" s="54"/>
      <c r="B44" s="4"/>
      <c r="C44" s="4"/>
      <c r="D44" s="88"/>
      <c r="E44" s="86"/>
      <c r="F44" s="61"/>
      <c r="G44" s="133" t="s">
        <v>36</v>
      </c>
      <c r="H44" s="133"/>
      <c r="I44" s="148">
        <f>SUMIFS($H$10:$H$19,$C$10:$C$19,G44,$F$10:$F$19,#REF!)</f>
        <v>0</v>
      </c>
      <c r="J44" s="148"/>
      <c r="K44" s="147">
        <f>SUMIFS($G$11:$G$19,$C$11:$C$19,G44,$E$11:$E$19,$H$37)</f>
        <v>0</v>
      </c>
      <c r="L44" s="147"/>
      <c r="N44" s="54"/>
    </row>
    <row r="45" spans="1:14" s="59" customFormat="1" ht="19.75" customHeight="1" x14ac:dyDescent="0.5">
      <c r="A45" s="54"/>
      <c r="B45" s="4"/>
      <c r="C45" s="4"/>
      <c r="D45" s="88"/>
      <c r="E45" s="86"/>
      <c r="F45" s="61"/>
      <c r="G45" s="133" t="s">
        <v>37</v>
      </c>
      <c r="H45" s="133"/>
      <c r="I45" s="148">
        <f>SUMIFS($H$10:$H$19,$C$10:$C$19,G45,$F$10:$F$19,#REF!)</f>
        <v>0</v>
      </c>
      <c r="J45" s="148"/>
      <c r="K45" s="147">
        <f>SUMIFS($G$11:$G$19,$C$11:$C$19,G45,$E$11:$E$19,$H$37)</f>
        <v>0</v>
      </c>
      <c r="L45" s="147"/>
      <c r="N45" s="54"/>
    </row>
    <row r="46" spans="1:14" s="59" customFormat="1" ht="19.75" customHeight="1" x14ac:dyDescent="0.5">
      <c r="A46" s="54"/>
      <c r="B46" s="4"/>
      <c r="C46" s="4"/>
      <c r="D46" s="88"/>
      <c r="E46" s="86"/>
      <c r="F46" s="61"/>
      <c r="G46" s="133" t="s">
        <v>38</v>
      </c>
      <c r="H46" s="133"/>
      <c r="I46" s="148">
        <f>SUMIFS($H$10:$H$19,$C$10:$C$19,G46,$F$10:$F$19,#REF!)</f>
        <v>0</v>
      </c>
      <c r="J46" s="148"/>
      <c r="K46" s="147">
        <f>SUMIFS($G$11:$G$19,$C$11:$C$19,G46,$E$11:$E$19,$H$37)</f>
        <v>0</v>
      </c>
      <c r="L46" s="147"/>
      <c r="N46" s="54"/>
    </row>
    <row r="47" spans="1:14" s="59" customFormat="1" ht="19.75" customHeight="1" thickBot="1" x14ac:dyDescent="0.55000000000000004">
      <c r="A47" s="54"/>
      <c r="B47" s="149"/>
      <c r="C47" s="149"/>
      <c r="D47" s="88"/>
      <c r="E47" s="89"/>
      <c r="F47" s="61"/>
      <c r="G47" s="138" t="s">
        <v>40</v>
      </c>
      <c r="H47" s="138"/>
      <c r="I47" s="150">
        <f>SUMIFS($H$10:$H$19,$C$10:$C$19,G47,$F$10:$F$19,#REF!)</f>
        <v>0</v>
      </c>
      <c r="J47" s="150"/>
      <c r="K47" s="151">
        <f>I48-SUM(K43:L46)</f>
        <v>0</v>
      </c>
      <c r="L47" s="151"/>
      <c r="N47" s="54"/>
    </row>
    <row r="48" spans="1:14" s="59" customFormat="1" ht="19.75" customHeight="1" thickTop="1" x14ac:dyDescent="0.5">
      <c r="A48" s="54"/>
      <c r="B48" s="145"/>
      <c r="C48" s="145"/>
      <c r="D48" s="88"/>
      <c r="E48" s="88"/>
      <c r="F48" s="61"/>
      <c r="G48" s="143" t="s">
        <v>22</v>
      </c>
      <c r="H48" s="143"/>
      <c r="I48" s="153">
        <f>SUM(I40:J42)</f>
        <v>0</v>
      </c>
      <c r="J48" s="153"/>
      <c r="K48" s="153">
        <f>SUM(K43:L47)</f>
        <v>0</v>
      </c>
      <c r="L48" s="153"/>
      <c r="N48" s="54"/>
    </row>
    <row r="49" spans="1:14" s="59" customFormat="1" ht="7.55" customHeight="1" x14ac:dyDescent="0.5">
      <c r="A49" s="54"/>
      <c r="B49" s="74"/>
      <c r="C49" s="75"/>
      <c r="D49" s="76"/>
      <c r="E49" s="77"/>
      <c r="F49" s="78"/>
      <c r="G49" s="90"/>
      <c r="H49" s="90"/>
      <c r="I49" s="91"/>
      <c r="J49" s="91"/>
      <c r="K49" s="91"/>
      <c r="L49" s="92"/>
      <c r="M49" s="54"/>
      <c r="N49" s="81"/>
    </row>
    <row r="50" spans="1:14" s="93" customFormat="1" ht="18" customHeight="1" x14ac:dyDescent="0.5">
      <c r="B50" s="79" t="s">
        <v>42</v>
      </c>
      <c r="C50" s="94"/>
      <c r="D50" s="79"/>
      <c r="E50" s="79"/>
      <c r="F50" s="79"/>
      <c r="G50" s="95"/>
      <c r="H50" s="95"/>
      <c r="I50" s="95"/>
      <c r="J50" s="95"/>
      <c r="K50" s="95"/>
      <c r="L50" s="96"/>
    </row>
    <row r="51" spans="1:14" s="93" customFormat="1" ht="18" customHeight="1" x14ac:dyDescent="0.5">
      <c r="B51" s="97" t="s">
        <v>43</v>
      </c>
      <c r="C51" s="97" t="s">
        <v>44</v>
      </c>
      <c r="D51" s="154" t="s">
        <v>45</v>
      </c>
      <c r="E51" s="155"/>
      <c r="F51" s="155"/>
      <c r="G51" s="155"/>
      <c r="H51" s="155"/>
      <c r="I51" s="155"/>
      <c r="J51" s="155"/>
      <c r="K51" s="156"/>
      <c r="L51" s="96"/>
    </row>
    <row r="52" spans="1:14" s="93" customFormat="1" ht="18" customHeight="1" x14ac:dyDescent="0.5">
      <c r="B52" s="97">
        <v>1</v>
      </c>
      <c r="C52" s="97" t="s">
        <v>46</v>
      </c>
      <c r="D52" s="157" t="s">
        <v>47</v>
      </c>
      <c r="E52" s="158"/>
      <c r="F52" s="158"/>
      <c r="G52" s="158"/>
      <c r="H52" s="158"/>
      <c r="I52" s="158"/>
      <c r="J52" s="158"/>
      <c r="K52" s="159"/>
      <c r="L52" s="96"/>
    </row>
    <row r="53" spans="1:14" s="93" customFormat="1" ht="24.75" customHeight="1" x14ac:dyDescent="0.5">
      <c r="B53" s="97">
        <v>2</v>
      </c>
      <c r="C53" s="97" t="s">
        <v>48</v>
      </c>
      <c r="D53" s="157" t="s">
        <v>49</v>
      </c>
      <c r="E53" s="158"/>
      <c r="F53" s="158"/>
      <c r="G53" s="158"/>
      <c r="H53" s="158"/>
      <c r="I53" s="158"/>
      <c r="J53" s="158"/>
      <c r="K53" s="159"/>
      <c r="L53" s="96"/>
    </row>
    <row r="54" spans="1:14" s="93" customFormat="1" ht="18" customHeight="1" x14ac:dyDescent="0.5">
      <c r="B54" s="97">
        <v>3</v>
      </c>
      <c r="C54" s="97" t="s">
        <v>50</v>
      </c>
      <c r="D54" s="157" t="s">
        <v>51</v>
      </c>
      <c r="E54" s="158"/>
      <c r="F54" s="158"/>
      <c r="G54" s="158"/>
      <c r="H54" s="158"/>
      <c r="I54" s="158"/>
      <c r="J54" s="158"/>
      <c r="K54" s="159"/>
      <c r="L54" s="96"/>
    </row>
    <row r="55" spans="1:14" s="93" customFormat="1" ht="18" customHeight="1" x14ac:dyDescent="0.5">
      <c r="B55" s="97">
        <v>4</v>
      </c>
      <c r="C55" s="97" t="s">
        <v>52</v>
      </c>
      <c r="D55" s="157" t="s">
        <v>53</v>
      </c>
      <c r="E55" s="158"/>
      <c r="F55" s="158"/>
      <c r="G55" s="158"/>
      <c r="H55" s="158"/>
      <c r="I55" s="158"/>
      <c r="J55" s="158"/>
      <c r="K55" s="159"/>
      <c r="L55" s="96"/>
    </row>
    <row r="56" spans="1:14" s="93" customFormat="1" ht="24.6" hidden="1" customHeight="1" x14ac:dyDescent="0.5">
      <c r="B56" s="97"/>
      <c r="C56" s="100"/>
      <c r="D56" s="101"/>
      <c r="E56" s="102"/>
      <c r="F56" s="102"/>
      <c r="G56" s="98"/>
      <c r="H56" s="98"/>
      <c r="I56" s="98"/>
      <c r="J56" s="98"/>
      <c r="K56" s="99"/>
      <c r="L56" s="96"/>
    </row>
    <row r="57" spans="1:14" s="93" customFormat="1" ht="24.75" customHeight="1" x14ac:dyDescent="0.5">
      <c r="B57" s="97">
        <v>5</v>
      </c>
      <c r="C57" s="97" t="s">
        <v>54</v>
      </c>
      <c r="D57" s="157" t="s">
        <v>55</v>
      </c>
      <c r="E57" s="158"/>
      <c r="F57" s="158"/>
      <c r="G57" s="158"/>
      <c r="H57" s="158"/>
      <c r="I57" s="158"/>
      <c r="J57" s="158"/>
      <c r="K57" s="159"/>
      <c r="L57" s="96"/>
    </row>
    <row r="58" spans="1:14" s="93" customFormat="1" ht="89.4" customHeight="1" x14ac:dyDescent="0.5">
      <c r="B58" s="103">
        <v>6</v>
      </c>
      <c r="C58" s="103" t="s">
        <v>56</v>
      </c>
      <c r="D58" s="157" t="s">
        <v>57</v>
      </c>
      <c r="E58" s="158"/>
      <c r="F58" s="158"/>
      <c r="G58" s="158"/>
      <c r="H58" s="158"/>
      <c r="I58" s="158"/>
      <c r="J58" s="158"/>
      <c r="K58" s="159"/>
      <c r="L58" s="96"/>
    </row>
    <row r="59" spans="1:14" s="93" customFormat="1" ht="18.8" customHeight="1" x14ac:dyDescent="0.5">
      <c r="B59" s="103">
        <v>7</v>
      </c>
      <c r="C59" s="103" t="s">
        <v>58</v>
      </c>
      <c r="D59" s="152" t="s">
        <v>59</v>
      </c>
      <c r="E59" s="152"/>
      <c r="F59" s="152"/>
      <c r="G59" s="152"/>
      <c r="H59" s="152"/>
      <c r="I59" s="152"/>
      <c r="J59" s="152"/>
      <c r="K59" s="152"/>
      <c r="L59" s="96"/>
    </row>
    <row r="60" spans="1:14" ht="18.8" customHeight="1" x14ac:dyDescent="0.45">
      <c r="B60" s="4"/>
      <c r="C60" s="3"/>
      <c r="D60" s="4"/>
      <c r="E60" s="4"/>
      <c r="F60" s="4"/>
      <c r="G60" s="4"/>
      <c r="H60" s="4"/>
      <c r="I60" s="4"/>
      <c r="J60" s="4"/>
      <c r="K60" s="4"/>
      <c r="L60" s="4"/>
    </row>
  </sheetData>
  <sheetProtection selectLockedCells="1"/>
  <mergeCells count="95">
    <mergeCell ref="D59:K59"/>
    <mergeCell ref="B48:C48"/>
    <mergeCell ref="G48:H48"/>
    <mergeCell ref="I48:J48"/>
    <mergeCell ref="K48:L48"/>
    <mergeCell ref="D51:K51"/>
    <mergeCell ref="D52:K52"/>
    <mergeCell ref="D53:K53"/>
    <mergeCell ref="D54:K54"/>
    <mergeCell ref="D55:K55"/>
    <mergeCell ref="D57:K57"/>
    <mergeCell ref="D58:K58"/>
    <mergeCell ref="G46:H46"/>
    <mergeCell ref="I46:J46"/>
    <mergeCell ref="K46:L46"/>
    <mergeCell ref="B47:C47"/>
    <mergeCell ref="G47:H47"/>
    <mergeCell ref="I47:J47"/>
    <mergeCell ref="K47:L47"/>
    <mergeCell ref="G44:H44"/>
    <mergeCell ref="I44:J44"/>
    <mergeCell ref="K44:L44"/>
    <mergeCell ref="G45:H45"/>
    <mergeCell ref="I45:J45"/>
    <mergeCell ref="K45:L45"/>
    <mergeCell ref="G42:H42"/>
    <mergeCell ref="I42:J42"/>
    <mergeCell ref="K42:L42"/>
    <mergeCell ref="G43:H43"/>
    <mergeCell ref="I43:J43"/>
    <mergeCell ref="K43:L43"/>
    <mergeCell ref="G40:H40"/>
    <mergeCell ref="I40:J40"/>
    <mergeCell ref="K40:L40"/>
    <mergeCell ref="G41:H41"/>
    <mergeCell ref="I41:J41"/>
    <mergeCell ref="K41:L41"/>
    <mergeCell ref="B35:C35"/>
    <mergeCell ref="G35:H35"/>
    <mergeCell ref="I35:J35"/>
    <mergeCell ref="K35:L35"/>
    <mergeCell ref="B38:C39"/>
    <mergeCell ref="D38:E38"/>
    <mergeCell ref="G38:H39"/>
    <mergeCell ref="I38:L38"/>
    <mergeCell ref="I39:J39"/>
    <mergeCell ref="K39:L39"/>
    <mergeCell ref="G33:H33"/>
    <mergeCell ref="I33:J33"/>
    <mergeCell ref="K33:L33"/>
    <mergeCell ref="B34:C34"/>
    <mergeCell ref="G34:H34"/>
    <mergeCell ref="I34:J34"/>
    <mergeCell ref="K34:L34"/>
    <mergeCell ref="G31:H31"/>
    <mergeCell ref="I31:J31"/>
    <mergeCell ref="K31:L31"/>
    <mergeCell ref="G32:H32"/>
    <mergeCell ref="I32:J32"/>
    <mergeCell ref="K32:L32"/>
    <mergeCell ref="G29:H29"/>
    <mergeCell ref="I29:J29"/>
    <mergeCell ref="K29:L29"/>
    <mergeCell ref="G30:H30"/>
    <mergeCell ref="I30:J30"/>
    <mergeCell ref="K30:L30"/>
    <mergeCell ref="G27:H27"/>
    <mergeCell ref="I27:J27"/>
    <mergeCell ref="K27:L27"/>
    <mergeCell ref="G28:H28"/>
    <mergeCell ref="I28:J28"/>
    <mergeCell ref="K28:L28"/>
    <mergeCell ref="B25:C26"/>
    <mergeCell ref="D25:E25"/>
    <mergeCell ref="G25:H26"/>
    <mergeCell ref="I25:L25"/>
    <mergeCell ref="I26:J26"/>
    <mergeCell ref="K26:L26"/>
    <mergeCell ref="B8:L8"/>
    <mergeCell ref="B9:B10"/>
    <mergeCell ref="C9:C10"/>
    <mergeCell ref="D9:D10"/>
    <mergeCell ref="E9:E10"/>
    <mergeCell ref="F9:F10"/>
    <mergeCell ref="G9:G10"/>
    <mergeCell ref="I9:I10"/>
    <mergeCell ref="J9:J10"/>
    <mergeCell ref="K9:K10"/>
    <mergeCell ref="L9:L10"/>
    <mergeCell ref="B7:L7"/>
    <mergeCell ref="E3:H3"/>
    <mergeCell ref="J3:L3"/>
    <mergeCell ref="B4:L4"/>
    <mergeCell ref="B5:L5"/>
    <mergeCell ref="B6:L6"/>
  </mergeCells>
  <phoneticPr fontId="3"/>
  <dataValidations count="6">
    <dataValidation type="list" errorStyle="warning" allowBlank="1" showInputMessage="1" showErrorMessage="1" sqref="J11:J19" xr:uid="{AD2B731C-6903-4DCC-B610-1A61A1C3DC99}">
      <formula1>#REF!</formula1>
    </dataValidation>
    <dataValidation type="list" allowBlank="1" showInputMessage="1" showErrorMessage="1" sqref="L11:L19" xr:uid="{0C03F68C-FD65-4AEB-BB0D-8391EFDA79EE}">
      <formula1>B.○か空白</formula1>
    </dataValidation>
    <dataValidation type="list" allowBlank="1" showInputMessage="1" showErrorMessage="1" sqref="E11:E19" xr:uid="{74855656-C378-488A-B04C-EEC1D35FAA7F}">
      <formula1>I</formula1>
    </dataValidation>
    <dataValidation type="list" allowBlank="1" showInputMessage="1" showErrorMessage="1" sqref="C11:C19" xr:uid="{DF6378B0-0C66-4114-AB6E-A77E053AA8A3}">
      <formula1>Ｊ.金銭出納簿の収支の分類</formula1>
    </dataValidation>
    <dataValidation type="list" allowBlank="1" showInputMessage="1" showErrorMessage="1" sqref="L20" xr:uid="{6545743B-871C-4765-B454-F73EDCFDCFF3}">
      <formula1>"○,　"</formula1>
    </dataValidation>
    <dataValidation imeMode="off" allowBlank="1" showInputMessage="1" showErrorMessage="1" sqref="F20:G20 B20 I20:J20" xr:uid="{1B2F0963-9F15-4DA1-AB7F-7E8740F0C011}"/>
  </dataValidations>
  <printOptions horizontalCentered="1"/>
  <pageMargins left="0.59055118110236227" right="0.31496062992125984" top="0.74803149606299213" bottom="0.74803149606299213" header="0.31496062992125984" footer="0.31496062992125984"/>
  <pageSetup paperSize="9" scale="98" fitToHeight="0" orientation="landscape" r:id="rId1"/>
  <rowBreaks count="2" manualBreakCount="2">
    <brk id="22" max="11" man="1"/>
    <brk id="49"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様式第1-7号</vt:lpstr>
      <vt:lpstr>'様式第1-7号'!Print_Area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倉光 太一(KURAMITSU Taichi)</dc:creator>
  <cp:lastModifiedBy>倉光 太一(KURAMITSU Taichi)</cp:lastModifiedBy>
  <dcterms:created xsi:type="dcterms:W3CDTF">2025-12-22T09:09:35Z</dcterms:created>
  <dcterms:modified xsi:type="dcterms:W3CDTF">2025-12-22T09:26:26Z</dcterms:modified>
</cp:coreProperties>
</file>