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4940" windowHeight="7650" activeTab="11"/>
  </bookViews>
  <sheets>
    <sheet name="4月 " sheetId="1" r:id="rId1"/>
    <sheet name="5月 " sheetId="2" r:id="rId2"/>
    <sheet name="6月" sheetId="3" r:id="rId3"/>
    <sheet name="7月" sheetId="4" r:id="rId4"/>
    <sheet name="8月" sheetId="5" r:id="rId5"/>
    <sheet name="9月" sheetId="6" r:id="rId6"/>
    <sheet name="10月" sheetId="7" r:id="rId7"/>
    <sheet name="11月" sheetId="8" r:id="rId8"/>
    <sheet name="12月" sheetId="9" r:id="rId9"/>
    <sheet name="１月" sheetId="10" r:id="rId10"/>
    <sheet name="2月" sheetId="11" r:id="rId11"/>
    <sheet name="３月" sheetId="12" r:id="rId12"/>
  </sheets>
  <externalReferences>
    <externalReference r:id="rId15"/>
  </externalReferences>
  <definedNames>
    <definedName name="_xlnm.Print_Area" localSheetId="6">'10月'!$A$1:$G$151</definedName>
    <definedName name="_xlnm.Print_Area" localSheetId="7">'11月'!$A$1:$G$105</definedName>
    <definedName name="_xlnm.Print_Area" localSheetId="8">'12月'!$A$1:$G$70</definedName>
    <definedName name="_xlnm.Print_Area" localSheetId="9">'１月'!$A$1:$G$89</definedName>
    <definedName name="_xlnm.Print_Area" localSheetId="10">'2月'!$A$1:$G$104</definedName>
    <definedName name="_xlnm.Print_Area" localSheetId="11">'３月'!$A$1:$R$48</definedName>
    <definedName name="_xlnm.Print_Area" localSheetId="0">'4月 '!$A$1:$R$48</definedName>
    <definedName name="_xlnm.Print_Area" localSheetId="1">'5月 '!$A$1:$L$49</definedName>
    <definedName name="_xlnm.Print_Area" localSheetId="3">'7月'!$A$1:$G$58</definedName>
    <definedName name="_xlnm.Print_Area" localSheetId="4">'8月'!$A$1:$G$58</definedName>
    <definedName name="_xlnm.Print_Area" localSheetId="5">'9月'!$A$1:$G$118</definedName>
  </definedNames>
  <calcPr fullCalcOnLoad="1"/>
</workbook>
</file>

<file path=xl/sharedStrings.xml><?xml version="1.0" encoding="utf-8"?>
<sst xmlns="http://schemas.openxmlformats.org/spreadsheetml/2006/main" count="716" uniqueCount="69">
  <si>
    <t>音の大きさ
（最大値）</t>
  </si>
  <si>
    <t>測 定 期 間</t>
  </si>
  <si>
    <t>測 定 箇 所</t>
  </si>
  <si>
    <t>騒音測定器による航空機騒音の測定結果</t>
  </si>
  <si>
    <t>測 定 対 象</t>
  </si>
  <si>
    <t>発 生 回 数</t>
  </si>
  <si>
    <t>測 定 日</t>
  </si>
  <si>
    <t>発生時間</t>
  </si>
  <si>
    <t>1日あたりの
発生回数</t>
  </si>
  <si>
    <t>騒音レベルが70dB以上の航空機騒音</t>
  </si>
  <si>
    <t>－</t>
  </si>
  <si>
    <t>広島県山県郡北広島町西八幡原1453-13 八幡出張所</t>
  </si>
  <si>
    <t>騒音レベルが70dB以上の航空機騒音</t>
  </si>
  <si>
    <t>平成29年6月1日　～　平成29年6月16日</t>
  </si>
  <si>
    <t>平成29年6月17日　～　平成29年6月30日</t>
  </si>
  <si>
    <t>平成29年7月1日　～　平成29年7月19日</t>
  </si>
  <si>
    <t>騒音レベルが70dB以上の航空機騒音</t>
  </si>
  <si>
    <t>－</t>
  </si>
  <si>
    <t>備考；19日11:36から、測定機器メンテナンスのため欠測。</t>
  </si>
  <si>
    <t>平成29年4月1日　～　平成29年4月9日</t>
  </si>
  <si>
    <t>平成29年4月10日　～　平成29年4月20日</t>
  </si>
  <si>
    <t>平成29年4月21日　～　平成29年4月30日</t>
  </si>
  <si>
    <t>騒音レベルが70dB以上の航空機騒音</t>
  </si>
  <si>
    <t>－</t>
  </si>
  <si>
    <t>平成29年5月1日　～　平成29年5月15日</t>
  </si>
  <si>
    <t>平成29年5月16日　～　平成29年5月31日</t>
  </si>
  <si>
    <t>騒音レベルが70dB以上の航空機騒音</t>
  </si>
  <si>
    <t>－</t>
  </si>
  <si>
    <t>1日～31日：測定機器検査の為、欠測</t>
  </si>
  <si>
    <t>備考；1日から31日までは、測定機器メンテナンスのため欠測。</t>
  </si>
  <si>
    <t>平成29年8月1日　～　平成29年8月31日</t>
  </si>
  <si>
    <t>騒音レベルが70dB以上の航空機騒音</t>
  </si>
  <si>
    <t>－</t>
  </si>
  <si>
    <t>騒音レベルが70dB以上の航空機騒音</t>
  </si>
  <si>
    <t>－</t>
  </si>
  <si>
    <t>平成29年9月1日　～　平成29年9月30日</t>
  </si>
  <si>
    <t>－</t>
  </si>
  <si>
    <t>－</t>
  </si>
  <si>
    <t>欠測</t>
  </si>
  <si>
    <t>備考；1日から19日16：18までは、測定機器メンテナンスのため欠測</t>
  </si>
  <si>
    <t>騒音レベルが70dB以上の航空機騒音</t>
  </si>
  <si>
    <t>平成29年10月1日　～　平成29年10月31日</t>
  </si>
  <si>
    <t>－</t>
  </si>
  <si>
    <t>－</t>
  </si>
  <si>
    <t>平成29年11月1日　～　平成29年11月30日</t>
  </si>
  <si>
    <t>－</t>
  </si>
  <si>
    <t>－</t>
  </si>
  <si>
    <t>平成29年12月1日　～　平成29年12月31日</t>
  </si>
  <si>
    <t>－</t>
  </si>
  <si>
    <t>－</t>
  </si>
  <si>
    <t>－</t>
  </si>
  <si>
    <t>－</t>
  </si>
  <si>
    <t>－</t>
  </si>
  <si>
    <t>－</t>
  </si>
  <si>
    <t>－</t>
  </si>
  <si>
    <t>備考；19日11:36から、測定機器メンテナンスのため欠測</t>
  </si>
  <si>
    <t>1日から19日16：18までは測定機器メンテナンスのため欠測</t>
  </si>
  <si>
    <t>平成30年1月1日　～　平成30年1月31日</t>
  </si>
  <si>
    <t>－</t>
  </si>
  <si>
    <t>－</t>
  </si>
  <si>
    <t>平成30年2月1日　～　平成30年2月28日</t>
  </si>
  <si>
    <t>－</t>
  </si>
  <si>
    <t>－</t>
  </si>
  <si>
    <t>－</t>
  </si>
  <si>
    <t>平成30年3月1日　～　平成30年3月20日</t>
  </si>
  <si>
    <t>平成30年3月21日　～　平成30年3月29日</t>
  </si>
  <si>
    <t>平成30年3月30日　～　平成30年3月31日</t>
  </si>
  <si>
    <t>騒音レベルが70dB以上の航空機騒音</t>
  </si>
  <si>
    <t>－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</si>
</sst>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\ &quot;回&quot;"/>
    <numFmt numFmtId="178" formatCode="0\ &quot;dB&quot;"/>
    <numFmt numFmtId="179" formatCode="[&lt;=999]000;[&lt;=99999]000\-00;000\-0000"/>
    <numFmt numFmtId="180" formatCode="0.0\ &quot;dB&quot;"/>
    <numFmt numFmtId="181" formatCode="h:mm;@"/>
    <numFmt numFmtId="182" formatCode="0.0\ &quot;dB※2）&quot;"/>
    <numFmt numFmtId="183" formatCode="0.0;[Red]0.0"/>
    <numFmt numFmtId="184" formatCode="mmm\-yyyy"/>
  </numFmts>
  <fonts count="5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4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ゴシック"/>
      <family val="3"/>
    </font>
    <font>
      <sz val="8"/>
      <color indexed="10"/>
      <name val="ＭＳ ゴシック"/>
      <family val="3"/>
    </font>
    <font>
      <sz val="11"/>
      <color indexed="10"/>
      <name val="ＭＳ ゴシック"/>
      <family val="3"/>
    </font>
    <font>
      <sz val="6"/>
      <color indexed="10"/>
      <name val="ＭＳ ゴシック"/>
      <family val="3"/>
    </font>
    <font>
      <sz val="7"/>
      <color indexed="10"/>
      <name val="ＭＳ ゴシック"/>
      <family val="3"/>
    </font>
    <font>
      <b/>
      <sz val="10"/>
      <color indexed="8"/>
      <name val="ＭＳ ゴシック"/>
      <family val="3"/>
    </font>
    <font>
      <sz val="6"/>
      <color indexed="8"/>
      <name val="ＭＳ ゴシック"/>
      <family val="3"/>
    </font>
    <font>
      <sz val="6.5"/>
      <color indexed="8"/>
      <name val="ＭＳ ゴシック"/>
      <family val="3"/>
    </font>
    <font>
      <sz val="7"/>
      <color indexed="8"/>
      <name val="ＭＳ ゴシック"/>
      <family val="3"/>
    </font>
    <font>
      <sz val="11"/>
      <color indexed="8"/>
      <name val="ＭＳ ゴシック"/>
      <family val="3"/>
    </font>
    <font>
      <b/>
      <sz val="12"/>
      <color indexed="8"/>
      <name val="ＭＳ ゴシック"/>
      <family val="3"/>
    </font>
    <font>
      <sz val="8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ゴシック"/>
      <family val="3"/>
    </font>
    <font>
      <sz val="8"/>
      <color rgb="FFFF0000"/>
      <name val="ＭＳ ゴシック"/>
      <family val="3"/>
    </font>
    <font>
      <sz val="11"/>
      <color rgb="FFFF0000"/>
      <name val="ＭＳ ゴシック"/>
      <family val="3"/>
    </font>
    <font>
      <sz val="6"/>
      <color rgb="FFFF0000"/>
      <name val="ＭＳ ゴシック"/>
      <family val="3"/>
    </font>
    <font>
      <sz val="7"/>
      <color rgb="FFFF0000"/>
      <name val="ＭＳ 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 style="thin"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hair"/>
      <right style="thin"/>
      <top style="thin"/>
      <bottom/>
    </border>
    <border>
      <left/>
      <right style="hair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/>
      <right style="hair"/>
      <top style="thin"/>
      <bottom/>
    </border>
    <border>
      <left style="hair"/>
      <right style="hair"/>
      <top style="thin"/>
      <bottom/>
    </border>
    <border>
      <left/>
      <right style="hair"/>
      <top/>
      <bottom style="thin"/>
    </border>
    <border>
      <left style="hair"/>
      <right style="hair"/>
      <top/>
      <bottom style="thin"/>
    </border>
    <border>
      <left/>
      <right style="hair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 style="thin"/>
      <bottom style="thin"/>
    </border>
    <border>
      <left/>
      <right/>
      <top style="thin"/>
      <bottom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 style="hair"/>
      <right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 style="hair"/>
      <bottom style="hair"/>
    </border>
    <border>
      <left style="thin"/>
      <right style="hair"/>
      <top/>
      <bottom style="thin"/>
    </border>
    <border>
      <left/>
      <right style="hair"/>
      <top/>
      <bottom/>
    </border>
    <border>
      <left style="hair"/>
      <right style="hair"/>
      <top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1" applyNumberFormat="0" applyAlignment="0" applyProtection="0"/>
    <xf numFmtId="0" fontId="39" fillId="26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0" fillId="0" borderId="3" applyNumberFormat="0" applyFill="0" applyAlignment="0" applyProtection="0"/>
    <xf numFmtId="0" fontId="41" fillId="28" borderId="0" applyNumberFormat="0" applyBorder="0" applyAlignment="0" applyProtection="0"/>
    <xf numFmtId="0" fontId="42" fillId="29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9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0" borderId="4" applyNumberFormat="0" applyAlignment="0" applyProtection="0"/>
    <xf numFmtId="0" fontId="6" fillId="0" borderId="0" applyNumberFormat="0" applyFill="0" applyBorder="0" applyAlignment="0" applyProtection="0"/>
    <xf numFmtId="0" fontId="51" fillId="31" borderId="0" applyNumberFormat="0" applyBorder="0" applyAlignment="0" applyProtection="0"/>
  </cellStyleXfs>
  <cellXfs count="128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177" fontId="3" fillId="0" borderId="11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179" fontId="3" fillId="0" borderId="18" xfId="0" applyNumberFormat="1" applyFont="1" applyBorder="1" applyAlignment="1">
      <alignment horizontal="center" vertical="center"/>
    </xf>
    <xf numFmtId="179" fontId="3" fillId="0" borderId="19" xfId="0" applyNumberFormat="1" applyFont="1" applyBorder="1" applyAlignment="1">
      <alignment vertical="center"/>
    </xf>
    <xf numFmtId="179" fontId="3" fillId="0" borderId="20" xfId="0" applyNumberFormat="1" applyFont="1" applyBorder="1" applyAlignment="1">
      <alignment vertical="center"/>
    </xf>
    <xf numFmtId="176" fontId="3" fillId="0" borderId="0" xfId="0" applyNumberFormat="1" applyFont="1" applyBorder="1" applyAlignment="1">
      <alignment horizontal="distributed" vertical="center" indent="1"/>
    </xf>
    <xf numFmtId="20" fontId="3" fillId="0" borderId="0" xfId="0" applyNumberFormat="1" applyFont="1" applyBorder="1" applyAlignment="1">
      <alignment horizontal="center" vertical="center"/>
    </xf>
    <xf numFmtId="178" fontId="3" fillId="0" borderId="0" xfId="0" applyNumberFormat="1" applyFont="1" applyBorder="1" applyAlignment="1">
      <alignment horizontal="center" vertical="center"/>
    </xf>
    <xf numFmtId="177" fontId="3" fillId="0" borderId="0" xfId="0" applyNumberFormat="1" applyFont="1" applyBorder="1" applyAlignment="1">
      <alignment vertical="center"/>
    </xf>
    <xf numFmtId="0" fontId="3" fillId="0" borderId="16" xfId="0" applyFont="1" applyBorder="1" applyAlignment="1">
      <alignment horizontal="left" vertical="center" indent="1"/>
    </xf>
    <xf numFmtId="179" fontId="3" fillId="0" borderId="19" xfId="0" applyNumberFormat="1" applyFont="1" applyBorder="1" applyAlignment="1">
      <alignment horizontal="left" vertical="center" indent="1"/>
    </xf>
    <xf numFmtId="177" fontId="3" fillId="0" borderId="12" xfId="0" applyNumberFormat="1" applyFont="1" applyBorder="1" applyAlignment="1">
      <alignment horizontal="left" vertical="center" indent="1"/>
    </xf>
    <xf numFmtId="180" fontId="3" fillId="0" borderId="0" xfId="0" applyNumberFormat="1" applyFont="1" applyBorder="1" applyAlignment="1">
      <alignment horizontal="center" vertical="center"/>
    </xf>
    <xf numFmtId="177" fontId="3" fillId="0" borderId="0" xfId="0" applyNumberFormat="1" applyFont="1" applyBorder="1" applyAlignment="1">
      <alignment horizontal="center" vertical="center"/>
    </xf>
    <xf numFmtId="180" fontId="3" fillId="0" borderId="10" xfId="0" applyNumberFormat="1" applyFont="1" applyBorder="1" applyAlignment="1">
      <alignment horizontal="center" vertical="center"/>
    </xf>
    <xf numFmtId="177" fontId="3" fillId="0" borderId="21" xfId="0" applyNumberFormat="1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20" fontId="3" fillId="0" borderId="22" xfId="0" applyNumberFormat="1" applyFont="1" applyBorder="1" applyAlignment="1">
      <alignment horizontal="center" vertical="center"/>
    </xf>
    <xf numFmtId="176" fontId="3" fillId="0" borderId="23" xfId="0" applyNumberFormat="1" applyFont="1" applyFill="1" applyBorder="1" applyAlignment="1">
      <alignment horizontal="distributed" vertical="center" indent="1"/>
    </xf>
    <xf numFmtId="176" fontId="3" fillId="0" borderId="24" xfId="0" applyNumberFormat="1" applyFont="1" applyFill="1" applyBorder="1" applyAlignment="1">
      <alignment horizontal="distributed" vertical="center" indent="1"/>
    </xf>
    <xf numFmtId="20" fontId="3" fillId="0" borderId="25" xfId="0" applyNumberFormat="1" applyFont="1" applyBorder="1" applyAlignment="1">
      <alignment horizontal="center" vertical="center"/>
    </xf>
    <xf numFmtId="20" fontId="3" fillId="0" borderId="26" xfId="0" applyNumberFormat="1" applyFont="1" applyBorder="1" applyAlignment="1">
      <alignment horizontal="center" vertical="center"/>
    </xf>
    <xf numFmtId="180" fontId="3" fillId="0" borderId="27" xfId="0" applyNumberFormat="1" applyFont="1" applyBorder="1" applyAlignment="1">
      <alignment horizontal="center" vertical="center"/>
    </xf>
    <xf numFmtId="20" fontId="3" fillId="0" borderId="28" xfId="0" applyNumberFormat="1" applyFont="1" applyBorder="1" applyAlignment="1">
      <alignment horizontal="center" vertical="center"/>
    </xf>
    <xf numFmtId="180" fontId="3" fillId="0" borderId="29" xfId="0" applyNumberFormat="1" applyFont="1" applyBorder="1" applyAlignment="1">
      <alignment horizontal="center" vertical="center"/>
    </xf>
    <xf numFmtId="180" fontId="3" fillId="0" borderId="30" xfId="0" applyNumberFormat="1" applyFont="1" applyBorder="1" applyAlignment="1">
      <alignment horizontal="center" vertical="center"/>
    </xf>
    <xf numFmtId="176" fontId="3" fillId="0" borderId="0" xfId="0" applyNumberFormat="1" applyFont="1" applyBorder="1" applyAlignment="1">
      <alignment vertical="center"/>
    </xf>
    <xf numFmtId="177" fontId="3" fillId="0" borderId="31" xfId="0" applyNumberFormat="1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177" fontId="3" fillId="0" borderId="32" xfId="0" applyNumberFormat="1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20" fontId="3" fillId="0" borderId="33" xfId="0" applyNumberFormat="1" applyFont="1" applyBorder="1" applyAlignment="1">
      <alignment horizontal="center" vertical="center"/>
    </xf>
    <xf numFmtId="180" fontId="3" fillId="0" borderId="33" xfId="0" applyNumberFormat="1" applyFont="1" applyBorder="1" applyAlignment="1">
      <alignment horizontal="center" vertical="center"/>
    </xf>
    <xf numFmtId="177" fontId="3" fillId="0" borderId="33" xfId="0" applyNumberFormat="1" applyFont="1" applyBorder="1" applyAlignment="1">
      <alignment vertical="center"/>
    </xf>
    <xf numFmtId="180" fontId="3" fillId="0" borderId="10" xfId="0" applyNumberFormat="1" applyFont="1" applyFill="1" applyBorder="1" applyAlignment="1">
      <alignment horizontal="center" vertical="center"/>
    </xf>
    <xf numFmtId="20" fontId="3" fillId="0" borderId="12" xfId="0" applyNumberFormat="1" applyFont="1" applyBorder="1" applyAlignment="1">
      <alignment horizontal="center" vertical="center"/>
    </xf>
    <xf numFmtId="180" fontId="3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distributed" vertical="center" indent="1"/>
    </xf>
    <xf numFmtId="0" fontId="3" fillId="0" borderId="0" xfId="0" applyFont="1" applyBorder="1" applyAlignment="1">
      <alignment horizontal="center" vertical="center"/>
    </xf>
    <xf numFmtId="181" fontId="3" fillId="0" borderId="0" xfId="0" applyNumberFormat="1" applyFont="1" applyBorder="1" applyAlignment="1">
      <alignment horizontal="center" vertical="center"/>
    </xf>
    <xf numFmtId="176" fontId="3" fillId="0" borderId="33" xfId="0" applyNumberFormat="1" applyFont="1" applyFill="1" applyBorder="1" applyAlignment="1">
      <alignment horizontal="distributed" vertical="center" indent="1"/>
    </xf>
    <xf numFmtId="0" fontId="3" fillId="0" borderId="33" xfId="0" applyFont="1" applyBorder="1" applyAlignment="1">
      <alignment horizontal="center" vertical="center"/>
    </xf>
    <xf numFmtId="177" fontId="3" fillId="0" borderId="33" xfId="0" applyNumberFormat="1" applyFont="1" applyBorder="1" applyAlignment="1">
      <alignment horizontal="center" vertical="center"/>
    </xf>
    <xf numFmtId="176" fontId="3" fillId="0" borderId="0" xfId="0" applyNumberFormat="1" applyFont="1" applyFill="1" applyBorder="1" applyAlignment="1">
      <alignment vertical="center"/>
    </xf>
    <xf numFmtId="0" fontId="52" fillId="0" borderId="12" xfId="0" applyFont="1" applyBorder="1" applyAlignment="1">
      <alignment vertical="center"/>
    </xf>
    <xf numFmtId="177" fontId="3" fillId="0" borderId="21" xfId="0" applyNumberFormat="1" applyFont="1" applyFill="1" applyBorder="1" applyAlignment="1">
      <alignment horizontal="center" vertical="center"/>
    </xf>
    <xf numFmtId="177" fontId="3" fillId="0" borderId="11" xfId="0" applyNumberFormat="1" applyFont="1" applyFill="1" applyBorder="1" applyAlignment="1">
      <alignment horizontal="center" vertical="center"/>
    </xf>
    <xf numFmtId="176" fontId="53" fillId="0" borderId="0" xfId="0" applyNumberFormat="1" applyFont="1" applyBorder="1" applyAlignment="1">
      <alignment vertical="center"/>
    </xf>
    <xf numFmtId="177" fontId="54" fillId="0" borderId="21" xfId="0" applyNumberFormat="1" applyFont="1" applyFill="1" applyBorder="1" applyAlignment="1">
      <alignment horizontal="center" vertical="center"/>
    </xf>
    <xf numFmtId="177" fontId="3" fillId="0" borderId="34" xfId="0" applyNumberFormat="1" applyFont="1" applyFill="1" applyBorder="1" applyAlignment="1">
      <alignment horizontal="center" vertical="center"/>
    </xf>
    <xf numFmtId="177" fontId="3" fillId="0" borderId="35" xfId="0" applyNumberFormat="1" applyFont="1" applyFill="1" applyBorder="1" applyAlignment="1">
      <alignment horizontal="center" vertical="center"/>
    </xf>
    <xf numFmtId="20" fontId="3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176" fontId="3" fillId="0" borderId="36" xfId="0" applyNumberFormat="1" applyFont="1" applyFill="1" applyBorder="1" applyAlignment="1">
      <alignment horizontal="distributed" vertical="center"/>
    </xf>
    <xf numFmtId="176" fontId="3" fillId="0" borderId="14" xfId="0" applyNumberFormat="1" applyFont="1" applyFill="1" applyBorder="1" applyAlignment="1">
      <alignment horizontal="distributed" vertical="center"/>
    </xf>
    <xf numFmtId="20" fontId="3" fillId="0" borderId="37" xfId="0" applyNumberFormat="1" applyFont="1" applyBorder="1" applyAlignment="1">
      <alignment horizontal="center" vertical="center"/>
    </xf>
    <xf numFmtId="20" fontId="54" fillId="0" borderId="33" xfId="0" applyNumberFormat="1" applyFont="1" applyBorder="1" applyAlignment="1">
      <alignment horizontal="center" vertical="center"/>
    </xf>
    <xf numFmtId="180" fontId="54" fillId="0" borderId="33" xfId="0" applyNumberFormat="1" applyFont="1" applyBorder="1" applyAlignment="1">
      <alignment horizontal="center" vertical="center"/>
    </xf>
    <xf numFmtId="177" fontId="54" fillId="0" borderId="33" xfId="0" applyNumberFormat="1" applyFont="1" applyBorder="1" applyAlignment="1">
      <alignment vertical="center"/>
    </xf>
    <xf numFmtId="0" fontId="54" fillId="0" borderId="0" xfId="0" applyFont="1" applyAlignment="1">
      <alignment vertical="center"/>
    </xf>
    <xf numFmtId="176" fontId="55" fillId="0" borderId="0" xfId="0" applyNumberFormat="1" applyFont="1" applyBorder="1" applyAlignment="1">
      <alignment vertical="center"/>
    </xf>
    <xf numFmtId="176" fontId="56" fillId="0" borderId="0" xfId="0" applyNumberFormat="1" applyFont="1" applyBorder="1" applyAlignment="1">
      <alignment vertical="center"/>
    </xf>
    <xf numFmtId="0" fontId="3" fillId="0" borderId="38" xfId="0" applyFont="1" applyBorder="1" applyAlignment="1">
      <alignment vertical="center"/>
    </xf>
    <xf numFmtId="180" fontId="3" fillId="0" borderId="39" xfId="0" applyNumberFormat="1" applyFont="1" applyBorder="1" applyAlignment="1">
      <alignment horizontal="center" vertical="center"/>
    </xf>
    <xf numFmtId="176" fontId="3" fillId="0" borderId="23" xfId="0" applyNumberFormat="1" applyFont="1" applyFill="1" applyBorder="1" applyAlignment="1">
      <alignment horizontal="distributed" vertical="center" indent="1"/>
    </xf>
    <xf numFmtId="176" fontId="3" fillId="0" borderId="36" xfId="0" applyNumberFormat="1" applyFont="1" applyFill="1" applyBorder="1" applyAlignment="1">
      <alignment horizontal="distributed" vertical="center" indent="1"/>
    </xf>
    <xf numFmtId="176" fontId="3" fillId="0" borderId="14" xfId="0" applyNumberFormat="1" applyFont="1" applyFill="1" applyBorder="1" applyAlignment="1">
      <alignment horizontal="distributed" vertical="center" indent="1"/>
    </xf>
    <xf numFmtId="177" fontId="3" fillId="0" borderId="21" xfId="0" applyNumberFormat="1" applyFont="1" applyBorder="1" applyAlignment="1">
      <alignment horizontal="center" vertical="center"/>
    </xf>
    <xf numFmtId="177" fontId="3" fillId="0" borderId="34" xfId="0" applyNumberFormat="1" applyFont="1" applyBorder="1" applyAlignment="1">
      <alignment horizontal="center" vertical="center"/>
    </xf>
    <xf numFmtId="177" fontId="3" fillId="0" borderId="35" xfId="0" applyNumberFormat="1" applyFont="1" applyBorder="1" applyAlignment="1">
      <alignment horizontal="center" vertical="center"/>
    </xf>
    <xf numFmtId="176" fontId="3" fillId="0" borderId="23" xfId="0" applyNumberFormat="1" applyFont="1" applyBorder="1" applyAlignment="1">
      <alignment horizontal="distributed" vertical="center" indent="1"/>
    </xf>
    <xf numFmtId="176" fontId="3" fillId="0" borderId="36" xfId="0" applyNumberFormat="1" applyFont="1" applyBorder="1" applyAlignment="1">
      <alignment horizontal="distributed" vertical="center" indent="1"/>
    </xf>
    <xf numFmtId="176" fontId="3" fillId="0" borderId="14" xfId="0" applyNumberFormat="1" applyFont="1" applyBorder="1" applyAlignment="1">
      <alignment horizontal="distributed" vertical="center" indent="1"/>
    </xf>
    <xf numFmtId="177" fontId="3" fillId="0" borderId="31" xfId="0" applyNumberFormat="1" applyFont="1" applyBorder="1" applyAlignment="1">
      <alignment horizontal="center" vertical="center"/>
    </xf>
    <xf numFmtId="177" fontId="3" fillId="0" borderId="40" xfId="0" applyNumberFormat="1" applyFont="1" applyBorder="1" applyAlignment="1">
      <alignment horizontal="center" vertical="center"/>
    </xf>
    <xf numFmtId="177" fontId="3" fillId="0" borderId="13" xfId="0" applyNumberFormat="1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41" xfId="0" applyFont="1" applyBorder="1" applyAlignment="1">
      <alignment horizontal="left" vertical="center" indent="1" shrinkToFit="1"/>
    </xf>
    <xf numFmtId="0" fontId="0" fillId="0" borderId="19" xfId="0" applyBorder="1" applyAlignment="1">
      <alignment horizontal="left" vertical="center" indent="1" shrinkToFit="1"/>
    </xf>
    <xf numFmtId="0" fontId="0" fillId="0" borderId="20" xfId="0" applyBorder="1" applyAlignment="1">
      <alignment horizontal="left" vertical="center" indent="1" shrinkToFit="1"/>
    </xf>
    <xf numFmtId="0" fontId="3" fillId="0" borderId="3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177" fontId="3" fillId="0" borderId="21" xfId="0" applyNumberFormat="1" applyFont="1" applyFill="1" applyBorder="1" applyAlignment="1">
      <alignment horizontal="center" vertical="center"/>
    </xf>
    <xf numFmtId="177" fontId="3" fillId="0" borderId="34" xfId="0" applyNumberFormat="1" applyFont="1" applyFill="1" applyBorder="1" applyAlignment="1">
      <alignment horizontal="center" vertical="center"/>
    </xf>
    <xf numFmtId="177" fontId="3" fillId="0" borderId="35" xfId="0" applyNumberFormat="1" applyFont="1" applyFill="1" applyBorder="1" applyAlignment="1">
      <alignment horizontal="center" vertical="center"/>
    </xf>
    <xf numFmtId="176" fontId="3" fillId="0" borderId="23" xfId="0" applyNumberFormat="1" applyFont="1" applyFill="1" applyBorder="1" applyAlignment="1">
      <alignment horizontal="center" vertical="center"/>
    </xf>
    <xf numFmtId="176" fontId="3" fillId="0" borderId="36" xfId="0" applyNumberFormat="1" applyFont="1" applyFill="1" applyBorder="1" applyAlignment="1">
      <alignment horizontal="center" vertical="center"/>
    </xf>
    <xf numFmtId="176" fontId="3" fillId="0" borderId="14" xfId="0" applyNumberFormat="1" applyFont="1" applyFill="1" applyBorder="1" applyAlignment="1">
      <alignment horizontal="center" vertical="center"/>
    </xf>
    <xf numFmtId="177" fontId="3" fillId="0" borderId="31" xfId="0" applyNumberFormat="1" applyFont="1" applyFill="1" applyBorder="1" applyAlignment="1">
      <alignment horizontal="center" vertical="center"/>
    </xf>
    <xf numFmtId="177" fontId="3" fillId="0" borderId="40" xfId="0" applyNumberFormat="1" applyFont="1" applyFill="1" applyBorder="1" applyAlignment="1">
      <alignment horizontal="center" vertical="center"/>
    </xf>
    <xf numFmtId="177" fontId="3" fillId="0" borderId="13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distributed" vertical="center" indent="1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horizontal="distributed" vertical="center" indent="1"/>
    </xf>
    <xf numFmtId="0" fontId="0" fillId="0" borderId="34" xfId="0" applyBorder="1" applyAlignment="1">
      <alignment vertical="center"/>
    </xf>
    <xf numFmtId="0" fontId="0" fillId="0" borderId="34" xfId="0" applyBorder="1" applyAlignment="1">
      <alignment horizontal="center" vertical="center"/>
    </xf>
    <xf numFmtId="177" fontId="3" fillId="0" borderId="23" xfId="0" applyNumberFormat="1" applyFont="1" applyBorder="1" applyAlignment="1">
      <alignment horizontal="center" vertical="center"/>
    </xf>
    <xf numFmtId="177" fontId="3" fillId="0" borderId="36" xfId="0" applyNumberFormat="1" applyFont="1" applyBorder="1" applyAlignment="1">
      <alignment horizontal="center" vertical="center"/>
    </xf>
    <xf numFmtId="177" fontId="3" fillId="0" borderId="14" xfId="0" applyNumberFormat="1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176" fontId="3" fillId="0" borderId="33" xfId="0" applyNumberFormat="1" applyFont="1" applyFill="1" applyBorder="1" applyAlignment="1">
      <alignment vertical="center"/>
    </xf>
    <xf numFmtId="177" fontId="0" fillId="0" borderId="21" xfId="0" applyNumberFormat="1" applyBorder="1" applyAlignment="1">
      <alignment horizontal="center" vertical="center"/>
    </xf>
    <xf numFmtId="177" fontId="0" fillId="0" borderId="34" xfId="0" applyNumberFormat="1" applyBorder="1" applyAlignment="1">
      <alignment horizontal="center" vertical="center"/>
    </xf>
    <xf numFmtId="177" fontId="0" fillId="0" borderId="35" xfId="0" applyNumberFormat="1" applyBorder="1" applyAlignment="1">
      <alignment horizontal="center" vertical="center"/>
    </xf>
    <xf numFmtId="177" fontId="0" fillId="0" borderId="0" xfId="0" applyNumberFormat="1" applyBorder="1" applyAlignment="1">
      <alignment vertical="center"/>
    </xf>
    <xf numFmtId="0" fontId="3" fillId="0" borderId="0" xfId="0" applyFont="1" applyBorder="1" applyAlignment="1">
      <alignment vertical="center"/>
    </xf>
    <xf numFmtId="177" fontId="3" fillId="0" borderId="0" xfId="0" applyNumberFormat="1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33</xdr:row>
      <xdr:rowOff>0</xdr:rowOff>
    </xdr:from>
    <xdr:to>
      <xdr:col>16</xdr:col>
      <xdr:colOff>1038225</xdr:colOff>
      <xdr:row>40</xdr:row>
      <xdr:rowOff>47625</xdr:rowOff>
    </xdr:to>
    <xdr:grpSp>
      <xdr:nvGrpSpPr>
        <xdr:cNvPr id="1" name="Group 34"/>
        <xdr:cNvGrpSpPr>
          <a:grpSpLocks/>
        </xdr:cNvGrpSpPr>
      </xdr:nvGrpSpPr>
      <xdr:grpSpPr>
        <a:xfrm>
          <a:off x="11763375" y="6734175"/>
          <a:ext cx="5343525" cy="1447800"/>
          <a:chOff x="3076" y="855"/>
          <a:chExt cx="561" cy="152"/>
        </a:xfrm>
        <a:solidFill>
          <a:srgbClr val="FFFFFF"/>
        </a:solidFill>
      </xdr:grpSpPr>
      <xdr:sp>
        <xdr:nvSpPr>
          <xdr:cNvPr id="2" name="Text Box 67"/>
          <xdr:cNvSpPr txBox="1">
            <a:spLocks noChangeArrowheads="1"/>
          </xdr:cNvSpPr>
        </xdr:nvSpPr>
        <xdr:spPr>
          <a:xfrm>
            <a:off x="3076" y="855"/>
            <a:ext cx="154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18288" rIns="0" bIns="0"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騒音の大きさの例</a:t>
            </a:r>
          </a:p>
        </xdr:txBody>
      </xdr:sp>
      <xdr:sp>
        <xdr:nvSpPr>
          <xdr:cNvPr id="3" name="Text Box 68"/>
          <xdr:cNvSpPr txBox="1">
            <a:spLocks noChangeArrowheads="1"/>
          </xdr:cNvSpPr>
        </xdr:nvSpPr>
        <xdr:spPr>
          <a:xfrm>
            <a:off x="3373" y="991"/>
            <a:ext cx="26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広島県ホームページ「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eco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ひろしま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～環境情報サイト～」より</a:t>
            </a:r>
          </a:p>
        </xdr:txBody>
      </xdr:sp>
      <xdr:grpSp>
        <xdr:nvGrpSpPr>
          <xdr:cNvPr id="4" name="Group 33"/>
          <xdr:cNvGrpSpPr>
            <a:grpSpLocks/>
          </xdr:cNvGrpSpPr>
        </xdr:nvGrpSpPr>
        <xdr:grpSpPr>
          <a:xfrm>
            <a:off x="3076" y="877"/>
            <a:ext cx="561" cy="113"/>
            <a:chOff x="3076" y="877"/>
            <a:chExt cx="561" cy="113"/>
          </a:xfrm>
          <a:solidFill>
            <a:srgbClr val="FFFFFF"/>
          </a:solidFill>
        </xdr:grpSpPr>
        <xdr:sp>
          <xdr:nvSpPr>
            <xdr:cNvPr id="5" name="Text Box 70"/>
            <xdr:cNvSpPr txBox="1">
              <a:spLocks noChangeArrowheads="1"/>
            </xdr:cNvSpPr>
          </xdr:nvSpPr>
          <xdr:spPr>
            <a:xfrm>
              <a:off x="3078" y="881"/>
              <a:ext cx="286" cy="105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27432" tIns="18288" rIns="0" bIns="0"/>
            <a:p>
              <a:pPr algn="l">
                <a:defRPr/>
              </a:pPr>
              <a:r>
                <a:rPr lang="en-US" cap="none" sz="65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65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120dB</a:t>
              </a:r>
              <a:r>
                <a:rPr lang="en-US" cap="none" sz="65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：飛行機のエンジン近く</a:t>
              </a:r>
              <a:r>
                <a:rPr lang="en-US" cap="none" sz="65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65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65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110dB</a:t>
              </a:r>
              <a:r>
                <a:rPr lang="en-US" cap="none" sz="65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：自動車の警笛（前方</a:t>
              </a:r>
              <a:r>
                <a:rPr lang="en-US" cap="none" sz="65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2</a:t>
              </a:r>
              <a:r>
                <a:rPr lang="en-US" cap="none" sz="65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ｍ）、リベット打ち</a:t>
              </a:r>
              <a:r>
                <a:rPr lang="en-US" cap="none" sz="65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65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65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100dB</a:t>
              </a:r>
              <a:r>
                <a:rPr lang="en-US" cap="none" sz="65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：電車が通るときのガードの下</a:t>
              </a:r>
              <a:r>
                <a:rPr lang="en-US" cap="none" sz="65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65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65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65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90dB</a:t>
              </a:r>
              <a:r>
                <a:rPr lang="en-US" cap="none" sz="65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：大声による独唱、騒々しい工場の中</a:t>
              </a:r>
              <a:r>
                <a:rPr lang="en-US" cap="none" sz="65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65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65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65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80dB</a:t>
              </a:r>
              <a:r>
                <a:rPr lang="en-US" cap="none" sz="65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：地下鉄の車内、ピアノの演奏（前方</a:t>
              </a:r>
              <a:r>
                <a:rPr lang="en-US" cap="none" sz="65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</a:t>
              </a:r>
              <a:r>
                <a:rPr lang="en-US" cap="none" sz="65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ｍ）</a:t>
              </a:r>
              <a:r>
                <a:rPr lang="en-US" cap="none" sz="65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65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65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65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70dB</a:t>
              </a:r>
              <a:r>
                <a:rPr lang="en-US" cap="none" sz="65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：電話のベル、騒々しい事務所の中、騒々しい街頭</a:t>
              </a:r>
            </a:p>
          </xdr:txBody>
        </xdr:sp>
        <xdr:sp>
          <xdr:nvSpPr>
            <xdr:cNvPr id="6" name="Text Box 71"/>
            <xdr:cNvSpPr txBox="1">
              <a:spLocks noChangeArrowheads="1"/>
            </xdr:cNvSpPr>
          </xdr:nvSpPr>
          <xdr:spPr>
            <a:xfrm>
              <a:off x="3345" y="881"/>
              <a:ext cx="292" cy="93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27432" tIns="18288" rIns="0" bIns="0"/>
            <a:p>
              <a:pPr algn="l">
                <a:defRPr/>
              </a:pP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60dB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：静かな乗用車、普通の会話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50dB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：静かな事務所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40dB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：市内の深夜、図書館、静かな住宅地の昼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30dB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：郊外の深夜、ささやき声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20dB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：木の葉の触れ合う音、置時計の秒針の音（前方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2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ｍ）</a:t>
              </a:r>
            </a:p>
          </xdr:txBody>
        </xdr:sp>
        <xdr:sp>
          <xdr:nvSpPr>
            <xdr:cNvPr id="7" name="Rectangle 72"/>
            <xdr:cNvSpPr>
              <a:spLocks/>
            </xdr:cNvSpPr>
          </xdr:nvSpPr>
          <xdr:spPr>
            <a:xfrm>
              <a:off x="3076" y="877"/>
              <a:ext cx="561" cy="113"/>
            </a:xfrm>
            <a:prstGeom prst="rec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81</xdr:row>
      <xdr:rowOff>161925</xdr:rowOff>
    </xdr:from>
    <xdr:to>
      <xdr:col>4</xdr:col>
      <xdr:colOff>1171575</xdr:colOff>
      <xdr:row>88</xdr:row>
      <xdr:rowOff>47625</xdr:rowOff>
    </xdr:to>
    <xdr:grpSp>
      <xdr:nvGrpSpPr>
        <xdr:cNvPr id="1" name="Group 9"/>
        <xdr:cNvGrpSpPr>
          <a:grpSpLocks/>
        </xdr:cNvGrpSpPr>
      </xdr:nvGrpSpPr>
      <xdr:grpSpPr>
        <a:xfrm>
          <a:off x="161925" y="14325600"/>
          <a:ext cx="5438775" cy="1085850"/>
          <a:chOff x="2457" y="885"/>
          <a:chExt cx="572" cy="124"/>
        </a:xfrm>
        <a:solidFill>
          <a:srgbClr val="FFFFFF"/>
        </a:solidFill>
      </xdr:grpSpPr>
      <xdr:sp>
        <xdr:nvSpPr>
          <xdr:cNvPr id="2" name="Text Box 10"/>
          <xdr:cNvSpPr txBox="1">
            <a:spLocks noChangeArrowheads="1"/>
          </xdr:cNvSpPr>
        </xdr:nvSpPr>
        <xdr:spPr>
          <a:xfrm>
            <a:off x="2460" y="885"/>
            <a:ext cx="157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18288" rIns="0" bIns="0"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騒音の大きさの例</a:t>
            </a:r>
          </a:p>
        </xdr:txBody>
      </xdr:sp>
      <xdr:sp>
        <xdr:nvSpPr>
          <xdr:cNvPr id="3" name="Text Box 11"/>
          <xdr:cNvSpPr txBox="1">
            <a:spLocks noChangeArrowheads="1"/>
          </xdr:cNvSpPr>
        </xdr:nvSpPr>
        <xdr:spPr>
          <a:xfrm>
            <a:off x="2776" y="996"/>
            <a:ext cx="253" cy="1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広島県ホームページ「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eco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ひろしま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～環境情報サイト～」より</a:t>
            </a:r>
          </a:p>
        </xdr:txBody>
      </xdr:sp>
      <xdr:grpSp>
        <xdr:nvGrpSpPr>
          <xdr:cNvPr id="4" name="Group 12"/>
          <xdr:cNvGrpSpPr>
            <a:grpSpLocks/>
          </xdr:cNvGrpSpPr>
        </xdr:nvGrpSpPr>
        <xdr:grpSpPr>
          <a:xfrm>
            <a:off x="2457" y="909"/>
            <a:ext cx="572" cy="98"/>
            <a:chOff x="2457" y="909"/>
            <a:chExt cx="572" cy="98"/>
          </a:xfrm>
          <a:solidFill>
            <a:srgbClr val="FFFFFF"/>
          </a:solidFill>
        </xdr:grpSpPr>
        <xdr:sp>
          <xdr:nvSpPr>
            <xdr:cNvPr id="5" name="Text Box 13"/>
            <xdr:cNvSpPr txBox="1">
              <a:spLocks noChangeArrowheads="1"/>
            </xdr:cNvSpPr>
          </xdr:nvSpPr>
          <xdr:spPr>
            <a:xfrm>
              <a:off x="2459" y="911"/>
              <a:ext cx="278" cy="96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27432" tIns="18288" rIns="0" bIns="0"/>
            <a:p>
              <a:pPr algn="l">
                <a:defRPr/>
              </a:pP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120dB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：飛行機のエンジン近く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110dB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：自動車の警笛（前方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2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ｍ）、リベット打ち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100dB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：電車が通るときのガードの下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90dB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：大声による独唱、騒々しい工場の中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80dB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：地下鉄の車内、ピアノの演奏（前方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ｍ）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70dB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：電話のベル、騒々しい事務所の中、騒々しい街頭</a:t>
              </a:r>
            </a:p>
          </xdr:txBody>
        </xdr:sp>
        <xdr:sp>
          <xdr:nvSpPr>
            <xdr:cNvPr id="6" name="Text Box 14"/>
            <xdr:cNvSpPr txBox="1">
              <a:spLocks noChangeArrowheads="1"/>
            </xdr:cNvSpPr>
          </xdr:nvSpPr>
          <xdr:spPr>
            <a:xfrm>
              <a:off x="2731" y="911"/>
              <a:ext cx="298" cy="96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27432" tIns="18288" rIns="0" bIns="0"/>
            <a:p>
              <a:pPr algn="l">
                <a:defRPr/>
              </a:pP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60dB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：静かな乗用車、普通の会話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50dB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：静かな事務所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40dB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：市内の深夜、図書館、静かな住宅地の昼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30dB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：郊外の深夜、ささやき声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20dB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：木の葉の触れ合う音、置時計の秒針の音（前方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2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ｍ）</a:t>
              </a:r>
            </a:p>
          </xdr:txBody>
        </xdr:sp>
        <xdr:sp>
          <xdr:nvSpPr>
            <xdr:cNvPr id="7" name="Rectangle 15"/>
            <xdr:cNvSpPr>
              <a:spLocks/>
            </xdr:cNvSpPr>
          </xdr:nvSpPr>
          <xdr:spPr>
            <a:xfrm>
              <a:off x="2457" y="909"/>
              <a:ext cx="572" cy="86"/>
            </a:xfrm>
            <a:prstGeom prst="rec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95</xdr:row>
      <xdr:rowOff>161925</xdr:rowOff>
    </xdr:from>
    <xdr:to>
      <xdr:col>4</xdr:col>
      <xdr:colOff>1171575</xdr:colOff>
      <xdr:row>102</xdr:row>
      <xdr:rowOff>47625</xdr:rowOff>
    </xdr:to>
    <xdr:grpSp>
      <xdr:nvGrpSpPr>
        <xdr:cNvPr id="1" name="Group 9"/>
        <xdr:cNvGrpSpPr>
          <a:grpSpLocks/>
        </xdr:cNvGrpSpPr>
      </xdr:nvGrpSpPr>
      <xdr:grpSpPr>
        <a:xfrm>
          <a:off x="161925" y="16725900"/>
          <a:ext cx="5438775" cy="1085850"/>
          <a:chOff x="2457" y="885"/>
          <a:chExt cx="572" cy="124"/>
        </a:xfrm>
        <a:solidFill>
          <a:srgbClr val="FFFFFF"/>
        </a:solidFill>
      </xdr:grpSpPr>
      <xdr:sp>
        <xdr:nvSpPr>
          <xdr:cNvPr id="2" name="Text Box 10"/>
          <xdr:cNvSpPr txBox="1">
            <a:spLocks noChangeArrowheads="1"/>
          </xdr:cNvSpPr>
        </xdr:nvSpPr>
        <xdr:spPr>
          <a:xfrm>
            <a:off x="2460" y="885"/>
            <a:ext cx="157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18288" rIns="0" bIns="0"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騒音の大きさの例</a:t>
            </a:r>
          </a:p>
        </xdr:txBody>
      </xdr:sp>
      <xdr:sp>
        <xdr:nvSpPr>
          <xdr:cNvPr id="3" name="Text Box 11"/>
          <xdr:cNvSpPr txBox="1">
            <a:spLocks noChangeArrowheads="1"/>
          </xdr:cNvSpPr>
        </xdr:nvSpPr>
        <xdr:spPr>
          <a:xfrm>
            <a:off x="2776" y="996"/>
            <a:ext cx="253" cy="1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広島県ホームページ「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eco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ひろしま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～環境情報サイト～」より</a:t>
            </a:r>
          </a:p>
        </xdr:txBody>
      </xdr:sp>
      <xdr:grpSp>
        <xdr:nvGrpSpPr>
          <xdr:cNvPr id="4" name="Group 12"/>
          <xdr:cNvGrpSpPr>
            <a:grpSpLocks/>
          </xdr:cNvGrpSpPr>
        </xdr:nvGrpSpPr>
        <xdr:grpSpPr>
          <a:xfrm>
            <a:off x="2457" y="909"/>
            <a:ext cx="572" cy="98"/>
            <a:chOff x="2457" y="909"/>
            <a:chExt cx="572" cy="98"/>
          </a:xfrm>
          <a:solidFill>
            <a:srgbClr val="FFFFFF"/>
          </a:solidFill>
        </xdr:grpSpPr>
        <xdr:sp>
          <xdr:nvSpPr>
            <xdr:cNvPr id="5" name="Text Box 13"/>
            <xdr:cNvSpPr txBox="1">
              <a:spLocks noChangeArrowheads="1"/>
            </xdr:cNvSpPr>
          </xdr:nvSpPr>
          <xdr:spPr>
            <a:xfrm>
              <a:off x="2459" y="911"/>
              <a:ext cx="278" cy="96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27432" tIns="18288" rIns="0" bIns="0"/>
            <a:p>
              <a:pPr algn="l">
                <a:defRPr/>
              </a:pP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120dB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：飛行機のエンジン近く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110dB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：自動車の警笛（前方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2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ｍ）、リベット打ち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100dB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：電車が通るときのガードの下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90dB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：大声による独唱、騒々しい工場の中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80dB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：地下鉄の車内、ピアノの演奏（前方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ｍ）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70dB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：電話のベル、騒々しい事務所の中、騒々しい街頭</a:t>
              </a:r>
            </a:p>
          </xdr:txBody>
        </xdr:sp>
        <xdr:sp>
          <xdr:nvSpPr>
            <xdr:cNvPr id="6" name="Text Box 14"/>
            <xdr:cNvSpPr txBox="1">
              <a:spLocks noChangeArrowheads="1"/>
            </xdr:cNvSpPr>
          </xdr:nvSpPr>
          <xdr:spPr>
            <a:xfrm>
              <a:off x="2731" y="911"/>
              <a:ext cx="298" cy="96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27432" tIns="18288" rIns="0" bIns="0"/>
            <a:p>
              <a:pPr algn="l">
                <a:defRPr/>
              </a:pP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60dB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：静かな乗用車、普通の会話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50dB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：静かな事務所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40dB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：市内の深夜、図書館、静かな住宅地の昼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30dB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：郊外の深夜、ささやき声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20dB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：木の葉の触れ合う音、置時計の秒針の音（前方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2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ｍ）</a:t>
              </a:r>
            </a:p>
          </xdr:txBody>
        </xdr:sp>
        <xdr:sp>
          <xdr:nvSpPr>
            <xdr:cNvPr id="7" name="Rectangle 15"/>
            <xdr:cNvSpPr>
              <a:spLocks/>
            </xdr:cNvSpPr>
          </xdr:nvSpPr>
          <xdr:spPr>
            <a:xfrm>
              <a:off x="2457" y="909"/>
              <a:ext cx="572" cy="86"/>
            </a:xfrm>
            <a:prstGeom prst="rec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33</xdr:row>
      <xdr:rowOff>66675</xdr:rowOff>
    </xdr:from>
    <xdr:to>
      <xdr:col>18</xdr:col>
      <xdr:colOff>0</xdr:colOff>
      <xdr:row>47</xdr:row>
      <xdr:rowOff>47625</xdr:rowOff>
    </xdr:to>
    <xdr:grpSp>
      <xdr:nvGrpSpPr>
        <xdr:cNvPr id="1" name="Group 5"/>
        <xdr:cNvGrpSpPr>
          <a:grpSpLocks/>
        </xdr:cNvGrpSpPr>
      </xdr:nvGrpSpPr>
      <xdr:grpSpPr>
        <a:xfrm>
          <a:off x="17459325" y="6800850"/>
          <a:ext cx="0" cy="2695575"/>
          <a:chOff x="25" y="739"/>
          <a:chExt cx="463" cy="256"/>
        </a:xfrm>
        <a:solidFill>
          <a:srgbClr val="FFFFFF"/>
        </a:solidFill>
      </xdr:grpSpPr>
      <xdr:sp>
        <xdr:nvSpPr>
          <xdr:cNvPr id="2" name="Text Box 6"/>
          <xdr:cNvSpPr txBox="1">
            <a:spLocks noChangeArrowheads="1"/>
          </xdr:cNvSpPr>
        </xdr:nvSpPr>
        <xdr:spPr>
          <a:xfrm>
            <a:off x="17459325" y="-137438213"/>
            <a:ext cx="0" cy="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22860" rIns="0" bIns="22860" anchor="ctr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120dB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：飛行機のエンジン近く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110dB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：自動車の警笛（前方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2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ｍ）、リベット打ち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100dB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：電車が通るときのガードの下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90dB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：大声による独唱、騒々しい工場の中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80dB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：地下鉄の車内、ピアノの演奏（前方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1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ｍ）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70dB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：電話のベル、騒々しい事務所の中、騒々しい街頭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60dB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：静かな乗用車、普通の会話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50dB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：静かな事務所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40dB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：市内の深夜、図書館、静かな住宅地の昼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30dB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：郊外の深夜、ささやき声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20dB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：木の葉の触れ合う音、置時計の秒針の音（前方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2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ｍ）</a:t>
            </a:r>
          </a:p>
        </xdr:txBody>
      </xdr:sp>
      <xdr:sp>
        <xdr:nvSpPr>
          <xdr:cNvPr id="3" name="Text Box 7"/>
          <xdr:cNvSpPr txBox="1">
            <a:spLocks noChangeArrowheads="1"/>
          </xdr:cNvSpPr>
        </xdr:nvSpPr>
        <xdr:spPr>
          <a:xfrm>
            <a:off x="17459325" y="-137438213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0" bIns="0"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騒音の大きさの例</a:t>
            </a:r>
          </a:p>
        </xdr:txBody>
      </xdr:sp>
      <xdr:sp>
        <xdr:nvSpPr>
          <xdr:cNvPr id="4" name="Text Box 8"/>
          <xdr:cNvSpPr txBox="1">
            <a:spLocks noChangeArrowheads="1"/>
          </xdr:cNvSpPr>
        </xdr:nvSpPr>
        <xdr:spPr>
          <a:xfrm>
            <a:off x="17459325" y="-137438213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18288" rIns="27432" bIns="0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広島県ホームページ「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eco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ひろしま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～環境情報サイト～」より</a:t>
            </a:r>
          </a:p>
        </xdr:txBody>
      </xdr:sp>
    </xdr:grpSp>
    <xdr:clientData/>
  </xdr:twoCellAnchor>
  <xdr:twoCellAnchor>
    <xdr:from>
      <xdr:col>18</xdr:col>
      <xdr:colOff>0</xdr:colOff>
      <xdr:row>22</xdr:row>
      <xdr:rowOff>133350</xdr:rowOff>
    </xdr:from>
    <xdr:to>
      <xdr:col>18</xdr:col>
      <xdr:colOff>0</xdr:colOff>
      <xdr:row>36</xdr:row>
      <xdr:rowOff>19050</xdr:rowOff>
    </xdr:to>
    <xdr:grpSp>
      <xdr:nvGrpSpPr>
        <xdr:cNvPr id="5" name="Group 5"/>
        <xdr:cNvGrpSpPr>
          <a:grpSpLocks/>
        </xdr:cNvGrpSpPr>
      </xdr:nvGrpSpPr>
      <xdr:grpSpPr>
        <a:xfrm>
          <a:off x="17459325" y="4667250"/>
          <a:ext cx="0" cy="2686050"/>
          <a:chOff x="25" y="739"/>
          <a:chExt cx="463" cy="256"/>
        </a:xfrm>
        <a:solidFill>
          <a:srgbClr val="FFFFFF"/>
        </a:solidFill>
      </xdr:grpSpPr>
      <xdr:sp>
        <xdr:nvSpPr>
          <xdr:cNvPr id="6" name="Text Box 6"/>
          <xdr:cNvSpPr txBox="1">
            <a:spLocks noChangeArrowheads="1"/>
          </xdr:cNvSpPr>
        </xdr:nvSpPr>
        <xdr:spPr>
          <a:xfrm>
            <a:off x="17459325" y="-137438213"/>
            <a:ext cx="0" cy="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22860" rIns="0" bIns="22860" anchor="ctr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120dB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：飛行機のエンジン近く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110dB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：自動車の警笛（前方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2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ｍ）、リベット打ち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100dB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：電車が通るときのガードの下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90dB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：大声による独唱、騒々しい工場の中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80dB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：地下鉄の車内、ピアノの演奏（前方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1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ｍ）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70dB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：電話のベル、騒々しい事務所の中、騒々しい街頭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60dB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：静かな乗用車、普通の会話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50dB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：静かな事務所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40dB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：市内の深夜、図書館、静かな住宅地の昼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30dB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：郊外の深夜、ささやき声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20dB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：木の葉の触れ合う音、置時計の秒針の音（前方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2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ｍ）</a:t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17459325" y="-137438213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0" bIns="0"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騒音の大きさの例</a:t>
            </a:r>
          </a:p>
        </xdr:txBody>
      </xdr:sp>
      <xdr:sp>
        <xdr:nvSpPr>
          <xdr:cNvPr id="8" name="Text Box 8"/>
          <xdr:cNvSpPr txBox="1">
            <a:spLocks noChangeArrowheads="1"/>
          </xdr:cNvSpPr>
        </xdr:nvSpPr>
        <xdr:spPr>
          <a:xfrm>
            <a:off x="17459325" y="-137438213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18288" rIns="27432" bIns="0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広島県ホームページ「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eco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ひろしま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～環境情報サイト～」より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41</xdr:row>
      <xdr:rowOff>0</xdr:rowOff>
    </xdr:from>
    <xdr:to>
      <xdr:col>10</xdr:col>
      <xdr:colOff>1133475</xdr:colOff>
      <xdr:row>47</xdr:row>
      <xdr:rowOff>123825</xdr:rowOff>
    </xdr:to>
    <xdr:grpSp>
      <xdr:nvGrpSpPr>
        <xdr:cNvPr id="1" name="Group 31"/>
        <xdr:cNvGrpSpPr>
          <a:grpSpLocks/>
        </xdr:cNvGrpSpPr>
      </xdr:nvGrpSpPr>
      <xdr:grpSpPr>
        <a:xfrm>
          <a:off x="5943600" y="8334375"/>
          <a:ext cx="5438775" cy="1257300"/>
          <a:chOff x="1851" y="878"/>
          <a:chExt cx="571" cy="130"/>
        </a:xfrm>
        <a:solidFill>
          <a:srgbClr val="FFFFFF"/>
        </a:solidFill>
      </xdr:grpSpPr>
      <xdr:sp>
        <xdr:nvSpPr>
          <xdr:cNvPr id="2" name="Text Box 39"/>
          <xdr:cNvSpPr txBox="1">
            <a:spLocks noChangeArrowheads="1"/>
          </xdr:cNvSpPr>
        </xdr:nvSpPr>
        <xdr:spPr>
          <a:xfrm>
            <a:off x="1854" y="878"/>
            <a:ext cx="155" cy="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18288" rIns="0" bIns="0"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騒音の大きさの例</a:t>
            </a:r>
          </a:p>
        </xdr:txBody>
      </xdr:sp>
      <xdr:sp>
        <xdr:nvSpPr>
          <xdr:cNvPr id="3" name="Text Box 40"/>
          <xdr:cNvSpPr txBox="1">
            <a:spLocks noChangeArrowheads="1"/>
          </xdr:cNvSpPr>
        </xdr:nvSpPr>
        <xdr:spPr>
          <a:xfrm>
            <a:off x="2167" y="994"/>
            <a:ext cx="248" cy="1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広島県ホームページ「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eco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ひろしま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～環境情報サイト～」より</a:t>
            </a:r>
          </a:p>
        </xdr:txBody>
      </xdr:sp>
      <xdr:grpSp>
        <xdr:nvGrpSpPr>
          <xdr:cNvPr id="4" name="Group 30"/>
          <xdr:cNvGrpSpPr>
            <a:grpSpLocks/>
          </xdr:cNvGrpSpPr>
        </xdr:nvGrpSpPr>
        <xdr:grpSpPr>
          <a:xfrm>
            <a:off x="1851" y="897"/>
            <a:ext cx="571" cy="95"/>
            <a:chOff x="1851" y="897"/>
            <a:chExt cx="571" cy="95"/>
          </a:xfrm>
          <a:solidFill>
            <a:srgbClr val="FFFFFF"/>
          </a:solidFill>
        </xdr:grpSpPr>
        <xdr:sp>
          <xdr:nvSpPr>
            <xdr:cNvPr id="5" name="Text Box 42"/>
            <xdr:cNvSpPr txBox="1">
              <a:spLocks noChangeArrowheads="1"/>
            </xdr:cNvSpPr>
          </xdr:nvSpPr>
          <xdr:spPr>
            <a:xfrm>
              <a:off x="1851" y="901"/>
              <a:ext cx="281" cy="88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27432" tIns="18288" rIns="0" bIns="0"/>
            <a:p>
              <a:pPr algn="l">
                <a:defRPr/>
              </a:pP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120dB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：飛行機のエンジン近く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110dB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：自動車の警笛（前方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2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ｍ）、リベット打ち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100dB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：電車が通るときのガードの下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90dB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：大声による独唱、騒々しい工場の中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80dB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：地下鉄の車内、ピアノの演奏（前方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ｍ）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70dB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：電話のベル、騒々しい事務所の中、騒々しい街頭</a:t>
              </a:r>
            </a:p>
          </xdr:txBody>
        </xdr:sp>
        <xdr:sp>
          <xdr:nvSpPr>
            <xdr:cNvPr id="6" name="Text Box 43"/>
            <xdr:cNvSpPr txBox="1">
              <a:spLocks noChangeArrowheads="1"/>
            </xdr:cNvSpPr>
          </xdr:nvSpPr>
          <xdr:spPr>
            <a:xfrm>
              <a:off x="2127" y="904"/>
              <a:ext cx="295" cy="78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27432" tIns="18288" rIns="0" bIns="0"/>
            <a:p>
              <a:pPr algn="l">
                <a:defRPr/>
              </a:pP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60dB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：静かな乗用車、普通の会話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50dB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：静かな事務所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40dB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：市内の深夜、図書館、静かな住宅地の昼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30dB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：郊外の深夜、ささやき声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20dB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：木の葉の触れ合う音、置時計の秒針の音（前方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2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ｍ）</a:t>
              </a:r>
            </a:p>
          </xdr:txBody>
        </xdr:sp>
        <xdr:sp>
          <xdr:nvSpPr>
            <xdr:cNvPr id="7" name="Rectangle 44"/>
            <xdr:cNvSpPr>
              <a:spLocks/>
            </xdr:cNvSpPr>
          </xdr:nvSpPr>
          <xdr:spPr>
            <a:xfrm>
              <a:off x="1854" y="897"/>
              <a:ext cx="567" cy="95"/>
            </a:xfrm>
            <a:prstGeom prst="rec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22</xdr:row>
      <xdr:rowOff>133350</xdr:rowOff>
    </xdr:from>
    <xdr:to>
      <xdr:col>12</xdr:col>
      <xdr:colOff>0</xdr:colOff>
      <xdr:row>36</xdr:row>
      <xdr:rowOff>19050</xdr:rowOff>
    </xdr:to>
    <xdr:grpSp>
      <xdr:nvGrpSpPr>
        <xdr:cNvPr id="1" name="Group 5"/>
        <xdr:cNvGrpSpPr>
          <a:grpSpLocks/>
        </xdr:cNvGrpSpPr>
      </xdr:nvGrpSpPr>
      <xdr:grpSpPr>
        <a:xfrm>
          <a:off x="11639550" y="4667250"/>
          <a:ext cx="0" cy="2686050"/>
          <a:chOff x="25" y="739"/>
          <a:chExt cx="463" cy="256"/>
        </a:xfrm>
        <a:solidFill>
          <a:srgbClr val="FFFFFF"/>
        </a:solidFill>
      </xdr:grpSpPr>
      <xdr:sp>
        <xdr:nvSpPr>
          <xdr:cNvPr id="2" name="Text Box 6"/>
          <xdr:cNvSpPr txBox="1">
            <a:spLocks noChangeArrowheads="1"/>
          </xdr:cNvSpPr>
        </xdr:nvSpPr>
        <xdr:spPr>
          <a:xfrm>
            <a:off x="11639550" y="-137438213"/>
            <a:ext cx="0" cy="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22860" rIns="0" bIns="22860" anchor="ctr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120dB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：飛行機のエンジン近く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110dB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：自動車の警笛（前方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2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ｍ）、リベット打ち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100dB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：電車が通るときのガードの下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90dB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：大声による独唱、騒々しい工場の中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80dB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：地下鉄の車内、ピアノの演奏（前方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1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ｍ）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70dB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：電話のベル、騒々しい事務所の中、騒々しい街頭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60dB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：静かな乗用車、普通の会話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50dB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：静かな事務所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40dB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：市内の深夜、図書館、静かな住宅地の昼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30dB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：郊外の深夜、ささやき声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20dB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：木の葉の触れ合う音、置時計の秒針の音（前方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2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ｍ）</a:t>
            </a:r>
          </a:p>
        </xdr:txBody>
      </xdr:sp>
      <xdr:sp>
        <xdr:nvSpPr>
          <xdr:cNvPr id="3" name="Text Box 7"/>
          <xdr:cNvSpPr txBox="1">
            <a:spLocks noChangeArrowheads="1"/>
          </xdr:cNvSpPr>
        </xdr:nvSpPr>
        <xdr:spPr>
          <a:xfrm>
            <a:off x="11639550" y="-137438213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0" bIns="0"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騒音の大きさの例</a:t>
            </a:r>
          </a:p>
        </xdr:txBody>
      </xdr:sp>
      <xdr:sp>
        <xdr:nvSpPr>
          <xdr:cNvPr id="4" name="Text Box 8"/>
          <xdr:cNvSpPr txBox="1">
            <a:spLocks noChangeArrowheads="1"/>
          </xdr:cNvSpPr>
        </xdr:nvSpPr>
        <xdr:spPr>
          <a:xfrm>
            <a:off x="11639550" y="-137438213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18288" rIns="27432" bIns="0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広島県ホームページ「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eco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ひろしま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～環境情報サイト～」より</a:t>
            </a:r>
          </a:p>
        </xdr:txBody>
      </xdr:sp>
    </xdr:grpSp>
    <xdr:clientData/>
  </xdr:twoCellAnchor>
  <xdr:twoCellAnchor>
    <xdr:from>
      <xdr:col>7</xdr:col>
      <xdr:colOff>0</xdr:colOff>
      <xdr:row>40</xdr:row>
      <xdr:rowOff>0</xdr:rowOff>
    </xdr:from>
    <xdr:to>
      <xdr:col>10</xdr:col>
      <xdr:colOff>1181100</xdr:colOff>
      <xdr:row>45</xdr:row>
      <xdr:rowOff>142875</xdr:rowOff>
    </xdr:to>
    <xdr:grpSp>
      <xdr:nvGrpSpPr>
        <xdr:cNvPr id="5" name="Group 25"/>
        <xdr:cNvGrpSpPr>
          <a:grpSpLocks/>
        </xdr:cNvGrpSpPr>
      </xdr:nvGrpSpPr>
      <xdr:grpSpPr>
        <a:xfrm>
          <a:off x="5943600" y="8134350"/>
          <a:ext cx="5486400" cy="1114425"/>
          <a:chOff x="1860" y="881"/>
          <a:chExt cx="576" cy="117"/>
        </a:xfrm>
        <a:solidFill>
          <a:srgbClr val="FFFFFF"/>
        </a:solidFill>
      </xdr:grpSpPr>
      <xdr:sp>
        <xdr:nvSpPr>
          <xdr:cNvPr id="6" name="Text Box 39"/>
          <xdr:cNvSpPr txBox="1">
            <a:spLocks noChangeArrowheads="1"/>
          </xdr:cNvSpPr>
        </xdr:nvSpPr>
        <xdr:spPr>
          <a:xfrm>
            <a:off x="1860" y="881"/>
            <a:ext cx="15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18288" rIns="0" bIns="0"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騒音の大きさの例</a:t>
            </a:r>
          </a:p>
        </xdr:txBody>
      </xdr:sp>
      <xdr:sp fLocksText="0">
        <xdr:nvSpPr>
          <xdr:cNvPr id="7" name="Text Box 40"/>
          <xdr:cNvSpPr txBox="1">
            <a:spLocks noChangeArrowheads="1"/>
          </xdr:cNvSpPr>
        </xdr:nvSpPr>
        <xdr:spPr>
          <a:xfrm>
            <a:off x="2181" y="985"/>
            <a:ext cx="255" cy="1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8" name="Group 24"/>
          <xdr:cNvGrpSpPr>
            <a:grpSpLocks/>
          </xdr:cNvGrpSpPr>
        </xdr:nvGrpSpPr>
        <xdr:grpSpPr>
          <a:xfrm>
            <a:off x="1860" y="898"/>
            <a:ext cx="576" cy="86"/>
            <a:chOff x="1860" y="898"/>
            <a:chExt cx="576" cy="86"/>
          </a:xfrm>
          <a:solidFill>
            <a:srgbClr val="FFFFFF"/>
          </a:solidFill>
        </xdr:grpSpPr>
        <xdr:sp>
          <xdr:nvSpPr>
            <xdr:cNvPr id="9" name="Text Box 42"/>
            <xdr:cNvSpPr txBox="1">
              <a:spLocks noChangeArrowheads="1"/>
            </xdr:cNvSpPr>
          </xdr:nvSpPr>
          <xdr:spPr>
            <a:xfrm>
              <a:off x="1862" y="902"/>
              <a:ext cx="280" cy="79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27432" tIns="18288" rIns="0" bIns="0"/>
            <a:p>
              <a:pPr algn="l">
                <a:defRPr/>
              </a:pP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120dB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：飛行機のエンジン近く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110dB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：自動車の警笛（前方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2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ｍ）、リベット打ち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100dB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：電車が通るときのガードの下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90dB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：大声による独唱、騒々しい工場の中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80dB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：地下鉄の車内、ピアノの演奏（前方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ｍ）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70dB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：電話のベル、騒々しい事務所の中、騒々しい街頭</a:t>
              </a:r>
            </a:p>
          </xdr:txBody>
        </xdr:sp>
        <xdr:sp>
          <xdr:nvSpPr>
            <xdr:cNvPr id="10" name="Text Box 43"/>
            <xdr:cNvSpPr txBox="1">
              <a:spLocks noChangeArrowheads="1"/>
            </xdr:cNvSpPr>
          </xdr:nvSpPr>
          <xdr:spPr>
            <a:xfrm>
              <a:off x="2141" y="902"/>
              <a:ext cx="295" cy="70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27432" tIns="18288" rIns="0" bIns="0"/>
            <a:p>
              <a:pPr algn="l">
                <a:defRPr/>
              </a:pP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60dB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：静かな乗用車、普通の会話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50dB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：静かな事務所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40dB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：市内の深夜、図書館、静かな住宅地の昼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30dB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：郊外の深夜、ささやき声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20dB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：木の葉の触れ合う音、置時計の秒針の音（前方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2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ｍ）</a:t>
              </a:r>
            </a:p>
          </xdr:txBody>
        </xdr:sp>
        <xdr:sp>
          <xdr:nvSpPr>
            <xdr:cNvPr id="11" name="Rectangle 44"/>
            <xdr:cNvSpPr>
              <a:spLocks/>
            </xdr:cNvSpPr>
          </xdr:nvSpPr>
          <xdr:spPr>
            <a:xfrm>
              <a:off x="1860" y="898"/>
              <a:ext cx="576" cy="86"/>
            </a:xfrm>
            <a:prstGeom prst="rec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51</xdr:row>
      <xdr:rowOff>161925</xdr:rowOff>
    </xdr:from>
    <xdr:to>
      <xdr:col>4</xdr:col>
      <xdr:colOff>1133475</xdr:colOff>
      <xdr:row>58</xdr:row>
      <xdr:rowOff>0</xdr:rowOff>
    </xdr:to>
    <xdr:grpSp>
      <xdr:nvGrpSpPr>
        <xdr:cNvPr id="1" name="Group 9"/>
        <xdr:cNvGrpSpPr>
          <a:grpSpLocks/>
        </xdr:cNvGrpSpPr>
      </xdr:nvGrpSpPr>
      <xdr:grpSpPr>
        <a:xfrm>
          <a:off x="123825" y="9182100"/>
          <a:ext cx="5438775" cy="1047750"/>
          <a:chOff x="2457" y="892"/>
          <a:chExt cx="572" cy="117"/>
        </a:xfrm>
        <a:solidFill>
          <a:srgbClr val="FFFFFF"/>
        </a:solidFill>
      </xdr:grpSpPr>
      <xdr:sp>
        <xdr:nvSpPr>
          <xdr:cNvPr id="2" name="Text Box 10"/>
          <xdr:cNvSpPr txBox="1">
            <a:spLocks noChangeArrowheads="1"/>
          </xdr:cNvSpPr>
        </xdr:nvSpPr>
        <xdr:spPr>
          <a:xfrm>
            <a:off x="2457" y="892"/>
            <a:ext cx="157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18288" rIns="0" bIns="0"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騒音の大きさの例</a:t>
            </a:r>
          </a:p>
        </xdr:txBody>
      </xdr:sp>
      <xdr:sp>
        <xdr:nvSpPr>
          <xdr:cNvPr id="3" name="Text Box 11"/>
          <xdr:cNvSpPr txBox="1">
            <a:spLocks noChangeArrowheads="1"/>
          </xdr:cNvSpPr>
        </xdr:nvSpPr>
        <xdr:spPr>
          <a:xfrm>
            <a:off x="2776" y="996"/>
            <a:ext cx="253" cy="1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広島県ホームページ「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eco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ひろしま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～環境情報サイト～」より</a:t>
            </a:r>
          </a:p>
        </xdr:txBody>
      </xdr:sp>
      <xdr:grpSp>
        <xdr:nvGrpSpPr>
          <xdr:cNvPr id="4" name="Group 12"/>
          <xdr:cNvGrpSpPr>
            <a:grpSpLocks/>
          </xdr:cNvGrpSpPr>
        </xdr:nvGrpSpPr>
        <xdr:grpSpPr>
          <a:xfrm>
            <a:off x="2457" y="909"/>
            <a:ext cx="572" cy="86"/>
            <a:chOff x="2457" y="909"/>
            <a:chExt cx="572" cy="86"/>
          </a:xfrm>
          <a:solidFill>
            <a:srgbClr val="FFFFFF"/>
          </a:solidFill>
        </xdr:grpSpPr>
        <xdr:sp>
          <xdr:nvSpPr>
            <xdr:cNvPr id="5" name="Text Box 13"/>
            <xdr:cNvSpPr txBox="1">
              <a:spLocks noChangeArrowheads="1"/>
            </xdr:cNvSpPr>
          </xdr:nvSpPr>
          <xdr:spPr>
            <a:xfrm>
              <a:off x="2459" y="911"/>
              <a:ext cx="278" cy="97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27432" tIns="18288" rIns="0" bIns="0"/>
            <a:p>
              <a:pPr algn="l">
                <a:defRPr/>
              </a:pP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120dB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：飛行機のエンジン近く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110dB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：自動車の警笛（前方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2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ｍ）、リベット打ち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100dB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：電車が通るときのガードの下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90dB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：大声による独唱、騒々しい工場の中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80dB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：地下鉄の車内、ピアノの演奏（前方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ｍ）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70dB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：電話のベル、騒々しい事務所の中、騒々しい街頭</a:t>
              </a:r>
            </a:p>
          </xdr:txBody>
        </xdr:sp>
        <xdr:sp>
          <xdr:nvSpPr>
            <xdr:cNvPr id="6" name="Text Box 14"/>
            <xdr:cNvSpPr txBox="1">
              <a:spLocks noChangeArrowheads="1"/>
            </xdr:cNvSpPr>
          </xdr:nvSpPr>
          <xdr:spPr>
            <a:xfrm>
              <a:off x="2731" y="911"/>
              <a:ext cx="298" cy="97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27432" tIns="18288" rIns="0" bIns="0"/>
            <a:p>
              <a:pPr algn="l">
                <a:defRPr/>
              </a:pP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60dB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：静かな乗用車、普通の会話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50dB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：静かな事務所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40dB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：市内の深夜、図書館、静かな住宅地の昼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30dB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：郊外の深夜、ささやき声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20dB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：木の葉の触れ合う音、置時計の秒針の音（前方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2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ｍ）</a:t>
              </a:r>
            </a:p>
          </xdr:txBody>
        </xdr:sp>
        <xdr:sp>
          <xdr:nvSpPr>
            <xdr:cNvPr id="7" name="Rectangle 15"/>
            <xdr:cNvSpPr>
              <a:spLocks/>
            </xdr:cNvSpPr>
          </xdr:nvSpPr>
          <xdr:spPr>
            <a:xfrm>
              <a:off x="2457" y="909"/>
              <a:ext cx="572" cy="86"/>
            </a:xfrm>
            <a:prstGeom prst="rec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41</xdr:row>
      <xdr:rowOff>85725</xdr:rowOff>
    </xdr:from>
    <xdr:to>
      <xdr:col>4</xdr:col>
      <xdr:colOff>1114425</xdr:colOff>
      <xdr:row>48</xdr:row>
      <xdr:rowOff>0</xdr:rowOff>
    </xdr:to>
    <xdr:grpSp>
      <xdr:nvGrpSpPr>
        <xdr:cNvPr id="1" name="Group 9"/>
        <xdr:cNvGrpSpPr>
          <a:grpSpLocks/>
        </xdr:cNvGrpSpPr>
      </xdr:nvGrpSpPr>
      <xdr:grpSpPr>
        <a:xfrm>
          <a:off x="104775" y="7391400"/>
          <a:ext cx="5438775" cy="1114425"/>
          <a:chOff x="2457" y="885"/>
          <a:chExt cx="572" cy="124"/>
        </a:xfrm>
        <a:solidFill>
          <a:srgbClr val="FFFFFF"/>
        </a:solidFill>
      </xdr:grpSpPr>
      <xdr:sp>
        <xdr:nvSpPr>
          <xdr:cNvPr id="2" name="Text Box 10"/>
          <xdr:cNvSpPr txBox="1">
            <a:spLocks noChangeArrowheads="1"/>
          </xdr:cNvSpPr>
        </xdr:nvSpPr>
        <xdr:spPr>
          <a:xfrm>
            <a:off x="2460" y="885"/>
            <a:ext cx="157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18288" rIns="0" bIns="0"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騒音の大きさの例</a:t>
            </a:r>
          </a:p>
        </xdr:txBody>
      </xdr:sp>
      <xdr:sp>
        <xdr:nvSpPr>
          <xdr:cNvPr id="3" name="Text Box 11"/>
          <xdr:cNvSpPr txBox="1">
            <a:spLocks noChangeArrowheads="1"/>
          </xdr:cNvSpPr>
        </xdr:nvSpPr>
        <xdr:spPr>
          <a:xfrm>
            <a:off x="2776" y="996"/>
            <a:ext cx="253" cy="1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広島県ホームページ「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eco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ひろしま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～環境情報サイト～」より</a:t>
            </a:r>
          </a:p>
        </xdr:txBody>
      </xdr:sp>
      <xdr:grpSp>
        <xdr:nvGrpSpPr>
          <xdr:cNvPr id="4" name="Group 12"/>
          <xdr:cNvGrpSpPr>
            <a:grpSpLocks/>
          </xdr:cNvGrpSpPr>
        </xdr:nvGrpSpPr>
        <xdr:grpSpPr>
          <a:xfrm>
            <a:off x="2457" y="909"/>
            <a:ext cx="572" cy="86"/>
            <a:chOff x="2457" y="909"/>
            <a:chExt cx="572" cy="86"/>
          </a:xfrm>
          <a:solidFill>
            <a:srgbClr val="FFFFFF"/>
          </a:solidFill>
        </xdr:grpSpPr>
        <xdr:sp>
          <xdr:nvSpPr>
            <xdr:cNvPr id="5" name="Text Box 13"/>
            <xdr:cNvSpPr txBox="1">
              <a:spLocks noChangeArrowheads="1"/>
            </xdr:cNvSpPr>
          </xdr:nvSpPr>
          <xdr:spPr>
            <a:xfrm>
              <a:off x="2459" y="911"/>
              <a:ext cx="278" cy="92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27432" tIns="18288" rIns="0" bIns="0"/>
            <a:p>
              <a:pPr algn="l">
                <a:defRPr/>
              </a:pP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120dB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：飛行機のエンジン近く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110dB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：自動車の警笛（前方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2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ｍ）、リベット打ち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100dB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：電車が通るときのガードの下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90dB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：大声による独唱、騒々しい工場の中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80dB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：地下鉄の車内、ピアノの演奏（前方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ｍ）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70dB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：電話のベル、騒々しい事務所の中、騒々しい街頭</a:t>
              </a:r>
            </a:p>
          </xdr:txBody>
        </xdr:sp>
        <xdr:sp>
          <xdr:nvSpPr>
            <xdr:cNvPr id="6" name="Text Box 14"/>
            <xdr:cNvSpPr txBox="1">
              <a:spLocks noChangeArrowheads="1"/>
            </xdr:cNvSpPr>
          </xdr:nvSpPr>
          <xdr:spPr>
            <a:xfrm>
              <a:off x="2731" y="911"/>
              <a:ext cx="298" cy="92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27432" tIns="18288" rIns="0" bIns="0"/>
            <a:p>
              <a:pPr algn="l">
                <a:defRPr/>
              </a:pP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60dB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：静かな乗用車、普通の会話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50dB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：静かな事務所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40dB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：市内の深夜、図書館、静かな住宅地の昼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30dB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：郊外の深夜、ささやき声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20dB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：木の葉の触れ合う音、置時計の秒針の音（前方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2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ｍ）</a:t>
              </a:r>
            </a:p>
          </xdr:txBody>
        </xdr:sp>
        <xdr:sp>
          <xdr:nvSpPr>
            <xdr:cNvPr id="7" name="Rectangle 15"/>
            <xdr:cNvSpPr>
              <a:spLocks/>
            </xdr:cNvSpPr>
          </xdr:nvSpPr>
          <xdr:spPr>
            <a:xfrm>
              <a:off x="2457" y="909"/>
              <a:ext cx="572" cy="86"/>
            </a:xfrm>
            <a:prstGeom prst="rec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109</xdr:row>
      <xdr:rowOff>57150</xdr:rowOff>
    </xdr:from>
    <xdr:to>
      <xdr:col>5</xdr:col>
      <xdr:colOff>28575</xdr:colOff>
      <xdr:row>115</xdr:row>
      <xdr:rowOff>114300</xdr:rowOff>
    </xdr:to>
    <xdr:grpSp>
      <xdr:nvGrpSpPr>
        <xdr:cNvPr id="1" name="Group 9"/>
        <xdr:cNvGrpSpPr>
          <a:grpSpLocks/>
        </xdr:cNvGrpSpPr>
      </xdr:nvGrpSpPr>
      <xdr:grpSpPr>
        <a:xfrm>
          <a:off x="285750" y="19021425"/>
          <a:ext cx="5438775" cy="1085850"/>
          <a:chOff x="2457" y="885"/>
          <a:chExt cx="572" cy="124"/>
        </a:xfrm>
        <a:solidFill>
          <a:srgbClr val="FFFFFF"/>
        </a:solidFill>
      </xdr:grpSpPr>
      <xdr:sp>
        <xdr:nvSpPr>
          <xdr:cNvPr id="2" name="Text Box 10"/>
          <xdr:cNvSpPr txBox="1">
            <a:spLocks noChangeArrowheads="1"/>
          </xdr:cNvSpPr>
        </xdr:nvSpPr>
        <xdr:spPr>
          <a:xfrm>
            <a:off x="2460" y="885"/>
            <a:ext cx="157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18288" rIns="0" bIns="0"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騒音の大きさの例</a:t>
            </a:r>
          </a:p>
        </xdr:txBody>
      </xdr:sp>
      <xdr:sp>
        <xdr:nvSpPr>
          <xdr:cNvPr id="3" name="Text Box 11"/>
          <xdr:cNvSpPr txBox="1">
            <a:spLocks noChangeArrowheads="1"/>
          </xdr:cNvSpPr>
        </xdr:nvSpPr>
        <xdr:spPr>
          <a:xfrm>
            <a:off x="2776" y="996"/>
            <a:ext cx="253" cy="1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広島県ホームページ「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eco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ひろしま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～環境情報サイト～」より</a:t>
            </a:r>
          </a:p>
        </xdr:txBody>
      </xdr:sp>
      <xdr:grpSp>
        <xdr:nvGrpSpPr>
          <xdr:cNvPr id="4" name="Group 12"/>
          <xdr:cNvGrpSpPr>
            <a:grpSpLocks/>
          </xdr:cNvGrpSpPr>
        </xdr:nvGrpSpPr>
        <xdr:grpSpPr>
          <a:xfrm>
            <a:off x="2457" y="909"/>
            <a:ext cx="572" cy="98"/>
            <a:chOff x="2457" y="909"/>
            <a:chExt cx="572" cy="98"/>
          </a:xfrm>
          <a:solidFill>
            <a:srgbClr val="FFFFFF"/>
          </a:solidFill>
        </xdr:grpSpPr>
        <xdr:sp>
          <xdr:nvSpPr>
            <xdr:cNvPr id="5" name="Text Box 13"/>
            <xdr:cNvSpPr txBox="1">
              <a:spLocks noChangeArrowheads="1"/>
            </xdr:cNvSpPr>
          </xdr:nvSpPr>
          <xdr:spPr>
            <a:xfrm>
              <a:off x="2459" y="911"/>
              <a:ext cx="278" cy="96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27432" tIns="18288" rIns="0" bIns="0"/>
            <a:p>
              <a:pPr algn="l">
                <a:defRPr/>
              </a:pP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120dB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：飛行機のエンジン近く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110dB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：自動車の警笛（前方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2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ｍ）、リベット打ち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100dB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：電車が通るときのガードの下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90dB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：大声による独唱、騒々しい工場の中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80dB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：地下鉄の車内、ピアノの演奏（前方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ｍ）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70dB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：電話のベル、騒々しい事務所の中、騒々しい街頭</a:t>
              </a:r>
            </a:p>
          </xdr:txBody>
        </xdr:sp>
        <xdr:sp>
          <xdr:nvSpPr>
            <xdr:cNvPr id="6" name="Text Box 14"/>
            <xdr:cNvSpPr txBox="1">
              <a:spLocks noChangeArrowheads="1"/>
            </xdr:cNvSpPr>
          </xdr:nvSpPr>
          <xdr:spPr>
            <a:xfrm>
              <a:off x="2731" y="911"/>
              <a:ext cx="298" cy="96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27432" tIns="18288" rIns="0" bIns="0"/>
            <a:p>
              <a:pPr algn="l">
                <a:defRPr/>
              </a:pP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60dB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：静かな乗用車、普通の会話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50dB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：静かな事務所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40dB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：市内の深夜、図書館、静かな住宅地の昼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30dB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：郊外の深夜、ささやき声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20dB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：木の葉の触れ合う音、置時計の秒針の音（前方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2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ｍ）</a:t>
              </a:r>
            </a:p>
          </xdr:txBody>
        </xdr:sp>
        <xdr:sp>
          <xdr:nvSpPr>
            <xdr:cNvPr id="7" name="Rectangle 15"/>
            <xdr:cNvSpPr>
              <a:spLocks/>
            </xdr:cNvSpPr>
          </xdr:nvSpPr>
          <xdr:spPr>
            <a:xfrm>
              <a:off x="2457" y="909"/>
              <a:ext cx="572" cy="86"/>
            </a:xfrm>
            <a:prstGeom prst="rec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143</xdr:row>
      <xdr:rowOff>66675</xdr:rowOff>
    </xdr:from>
    <xdr:to>
      <xdr:col>4</xdr:col>
      <xdr:colOff>1171575</xdr:colOff>
      <xdr:row>149</xdr:row>
      <xdr:rowOff>123825</xdr:rowOff>
    </xdr:to>
    <xdr:grpSp>
      <xdr:nvGrpSpPr>
        <xdr:cNvPr id="1" name="Group 9"/>
        <xdr:cNvGrpSpPr>
          <a:grpSpLocks/>
        </xdr:cNvGrpSpPr>
      </xdr:nvGrpSpPr>
      <xdr:grpSpPr>
        <a:xfrm>
          <a:off x="161925" y="24860250"/>
          <a:ext cx="5438775" cy="1085850"/>
          <a:chOff x="2457" y="885"/>
          <a:chExt cx="572" cy="124"/>
        </a:xfrm>
        <a:solidFill>
          <a:srgbClr val="FFFFFF"/>
        </a:solidFill>
      </xdr:grpSpPr>
      <xdr:sp>
        <xdr:nvSpPr>
          <xdr:cNvPr id="2" name="Text Box 10"/>
          <xdr:cNvSpPr txBox="1">
            <a:spLocks noChangeArrowheads="1"/>
          </xdr:cNvSpPr>
        </xdr:nvSpPr>
        <xdr:spPr>
          <a:xfrm>
            <a:off x="2460" y="885"/>
            <a:ext cx="157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18288" rIns="0" bIns="0"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騒音の大きさの例</a:t>
            </a:r>
          </a:p>
        </xdr:txBody>
      </xdr:sp>
      <xdr:sp>
        <xdr:nvSpPr>
          <xdr:cNvPr id="3" name="Text Box 11"/>
          <xdr:cNvSpPr txBox="1">
            <a:spLocks noChangeArrowheads="1"/>
          </xdr:cNvSpPr>
        </xdr:nvSpPr>
        <xdr:spPr>
          <a:xfrm>
            <a:off x="2776" y="996"/>
            <a:ext cx="253" cy="1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広島県ホームページ「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eco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ひろしま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～環境情報サイト～」より</a:t>
            </a:r>
          </a:p>
        </xdr:txBody>
      </xdr:sp>
      <xdr:grpSp>
        <xdr:nvGrpSpPr>
          <xdr:cNvPr id="4" name="Group 12"/>
          <xdr:cNvGrpSpPr>
            <a:grpSpLocks/>
          </xdr:cNvGrpSpPr>
        </xdr:nvGrpSpPr>
        <xdr:grpSpPr>
          <a:xfrm>
            <a:off x="2457" y="909"/>
            <a:ext cx="572" cy="98"/>
            <a:chOff x="2457" y="909"/>
            <a:chExt cx="572" cy="98"/>
          </a:xfrm>
          <a:solidFill>
            <a:srgbClr val="FFFFFF"/>
          </a:solidFill>
        </xdr:grpSpPr>
        <xdr:sp>
          <xdr:nvSpPr>
            <xdr:cNvPr id="5" name="Text Box 13"/>
            <xdr:cNvSpPr txBox="1">
              <a:spLocks noChangeArrowheads="1"/>
            </xdr:cNvSpPr>
          </xdr:nvSpPr>
          <xdr:spPr>
            <a:xfrm>
              <a:off x="2459" y="911"/>
              <a:ext cx="278" cy="96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27432" tIns="18288" rIns="0" bIns="0"/>
            <a:p>
              <a:pPr algn="l">
                <a:defRPr/>
              </a:pP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120dB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：飛行機のエンジン近く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110dB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：自動車の警笛（前方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2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ｍ）、リベット打ち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100dB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：電車が通るときのガードの下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90dB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：大声による独唱、騒々しい工場の中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80dB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：地下鉄の車内、ピアノの演奏（前方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ｍ）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70dB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：電話のベル、騒々しい事務所の中、騒々しい街頭</a:t>
              </a:r>
            </a:p>
          </xdr:txBody>
        </xdr:sp>
        <xdr:sp>
          <xdr:nvSpPr>
            <xdr:cNvPr id="6" name="Text Box 14"/>
            <xdr:cNvSpPr txBox="1">
              <a:spLocks noChangeArrowheads="1"/>
            </xdr:cNvSpPr>
          </xdr:nvSpPr>
          <xdr:spPr>
            <a:xfrm>
              <a:off x="2731" y="911"/>
              <a:ext cx="298" cy="96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27432" tIns="18288" rIns="0" bIns="0"/>
            <a:p>
              <a:pPr algn="l">
                <a:defRPr/>
              </a:pP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60dB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：静かな乗用車、普通の会話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50dB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：静かな事務所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40dB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：市内の深夜、図書館、静かな住宅地の昼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30dB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：郊外の深夜、ささやき声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20dB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：木の葉の触れ合う音、置時計の秒針の音（前方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2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ｍ）</a:t>
              </a:r>
            </a:p>
          </xdr:txBody>
        </xdr:sp>
        <xdr:sp>
          <xdr:nvSpPr>
            <xdr:cNvPr id="7" name="Rectangle 15"/>
            <xdr:cNvSpPr>
              <a:spLocks/>
            </xdr:cNvSpPr>
          </xdr:nvSpPr>
          <xdr:spPr>
            <a:xfrm>
              <a:off x="2457" y="909"/>
              <a:ext cx="572" cy="86"/>
            </a:xfrm>
            <a:prstGeom prst="rec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96</xdr:row>
      <xdr:rowOff>161925</xdr:rowOff>
    </xdr:from>
    <xdr:to>
      <xdr:col>4</xdr:col>
      <xdr:colOff>1171575</xdr:colOff>
      <xdr:row>103</xdr:row>
      <xdr:rowOff>47625</xdr:rowOff>
    </xdr:to>
    <xdr:grpSp>
      <xdr:nvGrpSpPr>
        <xdr:cNvPr id="1" name="Group 9"/>
        <xdr:cNvGrpSpPr>
          <a:grpSpLocks/>
        </xdr:cNvGrpSpPr>
      </xdr:nvGrpSpPr>
      <xdr:grpSpPr>
        <a:xfrm>
          <a:off x="161925" y="16897350"/>
          <a:ext cx="5438775" cy="1085850"/>
          <a:chOff x="2457" y="885"/>
          <a:chExt cx="572" cy="124"/>
        </a:xfrm>
        <a:solidFill>
          <a:srgbClr val="FFFFFF"/>
        </a:solidFill>
      </xdr:grpSpPr>
      <xdr:sp>
        <xdr:nvSpPr>
          <xdr:cNvPr id="2" name="Text Box 10"/>
          <xdr:cNvSpPr txBox="1">
            <a:spLocks noChangeArrowheads="1"/>
          </xdr:cNvSpPr>
        </xdr:nvSpPr>
        <xdr:spPr>
          <a:xfrm>
            <a:off x="2460" y="885"/>
            <a:ext cx="157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18288" rIns="0" bIns="0"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騒音の大きさの例</a:t>
            </a:r>
          </a:p>
        </xdr:txBody>
      </xdr:sp>
      <xdr:sp>
        <xdr:nvSpPr>
          <xdr:cNvPr id="3" name="Text Box 11"/>
          <xdr:cNvSpPr txBox="1">
            <a:spLocks noChangeArrowheads="1"/>
          </xdr:cNvSpPr>
        </xdr:nvSpPr>
        <xdr:spPr>
          <a:xfrm>
            <a:off x="2776" y="996"/>
            <a:ext cx="253" cy="1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広島県ホームページ「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eco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ひろしま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～環境情報サイト～」より</a:t>
            </a:r>
          </a:p>
        </xdr:txBody>
      </xdr:sp>
      <xdr:grpSp>
        <xdr:nvGrpSpPr>
          <xdr:cNvPr id="4" name="Group 12"/>
          <xdr:cNvGrpSpPr>
            <a:grpSpLocks/>
          </xdr:cNvGrpSpPr>
        </xdr:nvGrpSpPr>
        <xdr:grpSpPr>
          <a:xfrm>
            <a:off x="2457" y="909"/>
            <a:ext cx="572" cy="98"/>
            <a:chOff x="2457" y="909"/>
            <a:chExt cx="572" cy="98"/>
          </a:xfrm>
          <a:solidFill>
            <a:srgbClr val="FFFFFF"/>
          </a:solidFill>
        </xdr:grpSpPr>
        <xdr:sp>
          <xdr:nvSpPr>
            <xdr:cNvPr id="5" name="Text Box 13"/>
            <xdr:cNvSpPr txBox="1">
              <a:spLocks noChangeArrowheads="1"/>
            </xdr:cNvSpPr>
          </xdr:nvSpPr>
          <xdr:spPr>
            <a:xfrm>
              <a:off x="2459" y="911"/>
              <a:ext cx="278" cy="96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27432" tIns="18288" rIns="0" bIns="0"/>
            <a:p>
              <a:pPr algn="l">
                <a:defRPr/>
              </a:pP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120dB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：飛行機のエンジン近く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110dB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：自動車の警笛（前方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2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ｍ）、リベット打ち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100dB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：電車が通るときのガードの下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90dB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：大声による独唱、騒々しい工場の中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80dB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：地下鉄の車内、ピアノの演奏（前方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ｍ）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70dB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：電話のベル、騒々しい事務所の中、騒々しい街頭</a:t>
              </a:r>
            </a:p>
          </xdr:txBody>
        </xdr:sp>
        <xdr:sp>
          <xdr:nvSpPr>
            <xdr:cNvPr id="6" name="Text Box 14"/>
            <xdr:cNvSpPr txBox="1">
              <a:spLocks noChangeArrowheads="1"/>
            </xdr:cNvSpPr>
          </xdr:nvSpPr>
          <xdr:spPr>
            <a:xfrm>
              <a:off x="2731" y="911"/>
              <a:ext cx="298" cy="96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27432" tIns="18288" rIns="0" bIns="0"/>
            <a:p>
              <a:pPr algn="l">
                <a:defRPr/>
              </a:pP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60dB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：静かな乗用車、普通の会話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50dB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：静かな事務所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40dB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：市内の深夜、図書館、静かな住宅地の昼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30dB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：郊外の深夜、ささやき声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20dB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：木の葉の触れ合う音、置時計の秒針の音（前方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2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ｍ）</a:t>
              </a:r>
            </a:p>
          </xdr:txBody>
        </xdr:sp>
        <xdr:sp>
          <xdr:nvSpPr>
            <xdr:cNvPr id="7" name="Rectangle 15"/>
            <xdr:cNvSpPr>
              <a:spLocks/>
            </xdr:cNvSpPr>
          </xdr:nvSpPr>
          <xdr:spPr>
            <a:xfrm>
              <a:off x="2457" y="909"/>
              <a:ext cx="572" cy="86"/>
            </a:xfrm>
            <a:prstGeom prst="rec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62</xdr:row>
      <xdr:rowOff>161925</xdr:rowOff>
    </xdr:from>
    <xdr:to>
      <xdr:col>4</xdr:col>
      <xdr:colOff>1171575</xdr:colOff>
      <xdr:row>69</xdr:row>
      <xdr:rowOff>47625</xdr:rowOff>
    </xdr:to>
    <xdr:grpSp>
      <xdr:nvGrpSpPr>
        <xdr:cNvPr id="1" name="Group 9"/>
        <xdr:cNvGrpSpPr>
          <a:grpSpLocks/>
        </xdr:cNvGrpSpPr>
      </xdr:nvGrpSpPr>
      <xdr:grpSpPr>
        <a:xfrm>
          <a:off x="161925" y="11068050"/>
          <a:ext cx="5438775" cy="1085850"/>
          <a:chOff x="2457" y="885"/>
          <a:chExt cx="572" cy="124"/>
        </a:xfrm>
        <a:solidFill>
          <a:srgbClr val="FFFFFF"/>
        </a:solidFill>
      </xdr:grpSpPr>
      <xdr:sp>
        <xdr:nvSpPr>
          <xdr:cNvPr id="2" name="Text Box 10"/>
          <xdr:cNvSpPr txBox="1">
            <a:spLocks noChangeArrowheads="1"/>
          </xdr:cNvSpPr>
        </xdr:nvSpPr>
        <xdr:spPr>
          <a:xfrm>
            <a:off x="2460" y="885"/>
            <a:ext cx="157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18288" rIns="0" bIns="0"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騒音の大きさの例</a:t>
            </a:r>
          </a:p>
        </xdr:txBody>
      </xdr:sp>
      <xdr:sp>
        <xdr:nvSpPr>
          <xdr:cNvPr id="3" name="Text Box 11"/>
          <xdr:cNvSpPr txBox="1">
            <a:spLocks noChangeArrowheads="1"/>
          </xdr:cNvSpPr>
        </xdr:nvSpPr>
        <xdr:spPr>
          <a:xfrm>
            <a:off x="2776" y="996"/>
            <a:ext cx="253" cy="1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広島県ホームページ「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eco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ひろしま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～環境情報サイト～」より</a:t>
            </a:r>
          </a:p>
        </xdr:txBody>
      </xdr:sp>
      <xdr:grpSp>
        <xdr:nvGrpSpPr>
          <xdr:cNvPr id="4" name="Group 12"/>
          <xdr:cNvGrpSpPr>
            <a:grpSpLocks/>
          </xdr:cNvGrpSpPr>
        </xdr:nvGrpSpPr>
        <xdr:grpSpPr>
          <a:xfrm>
            <a:off x="2457" y="909"/>
            <a:ext cx="572" cy="98"/>
            <a:chOff x="2457" y="909"/>
            <a:chExt cx="572" cy="98"/>
          </a:xfrm>
          <a:solidFill>
            <a:srgbClr val="FFFFFF"/>
          </a:solidFill>
        </xdr:grpSpPr>
        <xdr:sp>
          <xdr:nvSpPr>
            <xdr:cNvPr id="5" name="Text Box 13"/>
            <xdr:cNvSpPr txBox="1">
              <a:spLocks noChangeArrowheads="1"/>
            </xdr:cNvSpPr>
          </xdr:nvSpPr>
          <xdr:spPr>
            <a:xfrm>
              <a:off x="2459" y="911"/>
              <a:ext cx="278" cy="96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27432" tIns="18288" rIns="0" bIns="0"/>
            <a:p>
              <a:pPr algn="l">
                <a:defRPr/>
              </a:pP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120dB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：飛行機のエンジン近く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110dB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：自動車の警笛（前方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2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ｍ）、リベット打ち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100dB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：電車が通るときのガードの下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90dB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：大声による独唱、騒々しい工場の中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80dB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：地下鉄の車内、ピアノの演奏（前方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ｍ）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70dB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：電話のベル、騒々しい事務所の中、騒々しい街頭</a:t>
              </a:r>
            </a:p>
          </xdr:txBody>
        </xdr:sp>
        <xdr:sp>
          <xdr:nvSpPr>
            <xdr:cNvPr id="6" name="Text Box 14"/>
            <xdr:cNvSpPr txBox="1">
              <a:spLocks noChangeArrowheads="1"/>
            </xdr:cNvSpPr>
          </xdr:nvSpPr>
          <xdr:spPr>
            <a:xfrm>
              <a:off x="2731" y="911"/>
              <a:ext cx="298" cy="96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27432" tIns="18288" rIns="0" bIns="0"/>
            <a:p>
              <a:pPr algn="l">
                <a:defRPr/>
              </a:pP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60dB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：静かな乗用車、普通の会話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50dB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：静かな事務所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40dB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：市内の深夜、図書館、静かな住宅地の昼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30dB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：郊外の深夜、ささやき声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20dB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：木の葉の触れ合う音、置時計の秒針の音（前方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2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ｍ）</a:t>
              </a:r>
            </a:p>
          </xdr:txBody>
        </xdr:sp>
        <xdr:sp>
          <xdr:nvSpPr>
            <xdr:cNvPr id="7" name="Rectangle 15"/>
            <xdr:cNvSpPr>
              <a:spLocks/>
            </xdr:cNvSpPr>
          </xdr:nvSpPr>
          <xdr:spPr>
            <a:xfrm>
              <a:off x="2457" y="909"/>
              <a:ext cx="572" cy="86"/>
            </a:xfrm>
            <a:prstGeom prst="rec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s011\&#21361;&#27231;&#31649;&#29702;&#30435;\&#9632;&#31859;&#36557;&#27231;&#20302;&#31354;&#39131;&#34892;\&#33322;&#31354;&#27231;&#39442;&#38899;&#12514;&#12491;&#12479;&#12522;&#12531;&#12464;&#35519;&#26619;&#26989;&#21209;\&#65320;&#65298;&#65305;&#24180;&#24230;\H30.3&#26376;&#20998;\&#20843;&#24161;&#28204;&#23450;&#32080;&#26524;&#65288;H30.3&#263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30　3月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50"/>
  <sheetViews>
    <sheetView view="pageBreakPreview" zoomScaleSheetLayoutView="100" zoomScalePageLayoutView="0" workbookViewId="0" topLeftCell="A1">
      <selection activeCell="D13" sqref="D13"/>
    </sheetView>
  </sheetViews>
  <sheetFormatPr defaultColWidth="9.00390625" defaultRowHeight="13.5"/>
  <cols>
    <col min="1" max="1" width="1.625" style="1" customWidth="1"/>
    <col min="2" max="2" width="23.25390625" style="1" customWidth="1"/>
    <col min="3" max="5" width="16.625" style="1" customWidth="1"/>
    <col min="6" max="7" width="1.625" style="1" customWidth="1"/>
    <col min="8" max="8" width="23.25390625" style="1" customWidth="1"/>
    <col min="9" max="11" width="16.625" style="1" customWidth="1"/>
    <col min="12" max="13" width="1.625" style="1" customWidth="1"/>
    <col min="14" max="14" width="23.25390625" style="1" customWidth="1"/>
    <col min="15" max="17" width="16.625" style="1" customWidth="1"/>
    <col min="18" max="18" width="1.625" style="1" customWidth="1"/>
    <col min="19" max="16384" width="9.00390625" style="1" customWidth="1"/>
  </cols>
  <sheetData>
    <row r="1" spans="2:17" ht="19.5" customHeight="1">
      <c r="B1" s="94" t="s">
        <v>3</v>
      </c>
      <c r="C1" s="94"/>
      <c r="D1" s="94"/>
      <c r="E1" s="94"/>
      <c r="H1" s="94" t="s">
        <v>3</v>
      </c>
      <c r="I1" s="94"/>
      <c r="J1" s="94"/>
      <c r="K1" s="94"/>
      <c r="N1" s="94" t="s">
        <v>3</v>
      </c>
      <c r="O1" s="94"/>
      <c r="P1" s="94"/>
      <c r="Q1" s="94"/>
    </row>
    <row r="2" ht="12" customHeight="1"/>
    <row r="3" spans="2:17" ht="18" customHeight="1">
      <c r="B3" s="7" t="s">
        <v>1</v>
      </c>
      <c r="C3" s="18" t="s">
        <v>19</v>
      </c>
      <c r="D3" s="8"/>
      <c r="E3" s="9"/>
      <c r="H3" s="7" t="s">
        <v>1</v>
      </c>
      <c r="I3" s="18" t="s">
        <v>20</v>
      </c>
      <c r="J3" s="8"/>
      <c r="K3" s="9"/>
      <c r="N3" s="7" t="s">
        <v>1</v>
      </c>
      <c r="O3" s="18" t="s">
        <v>21</v>
      </c>
      <c r="P3" s="8"/>
      <c r="Q3" s="9"/>
    </row>
    <row r="4" spans="2:17" ht="18" customHeight="1">
      <c r="B4" s="10" t="s">
        <v>2</v>
      </c>
      <c r="C4" s="95" t="s">
        <v>11</v>
      </c>
      <c r="D4" s="96"/>
      <c r="E4" s="97"/>
      <c r="H4" s="10" t="s">
        <v>2</v>
      </c>
      <c r="I4" s="95" t="s">
        <v>11</v>
      </c>
      <c r="J4" s="96"/>
      <c r="K4" s="97"/>
      <c r="N4" s="10" t="s">
        <v>2</v>
      </c>
      <c r="O4" s="95" t="s">
        <v>11</v>
      </c>
      <c r="P4" s="96"/>
      <c r="Q4" s="97"/>
    </row>
    <row r="5" spans="2:17" ht="18" customHeight="1">
      <c r="B5" s="11" t="s">
        <v>4</v>
      </c>
      <c r="C5" s="19" t="s">
        <v>22</v>
      </c>
      <c r="D5" s="12"/>
      <c r="E5" s="13"/>
      <c r="H5" s="11" t="s">
        <v>4</v>
      </c>
      <c r="I5" s="19" t="s">
        <v>22</v>
      </c>
      <c r="J5" s="12"/>
      <c r="K5" s="13"/>
      <c r="N5" s="11" t="s">
        <v>4</v>
      </c>
      <c r="O5" s="19" t="s">
        <v>22</v>
      </c>
      <c r="P5" s="12"/>
      <c r="Q5" s="13"/>
    </row>
    <row r="6" spans="2:17" ht="18" customHeight="1">
      <c r="B6" s="6" t="s">
        <v>5</v>
      </c>
      <c r="C6" s="20">
        <f>SUM(E10:E42)</f>
        <v>28</v>
      </c>
      <c r="D6" s="4"/>
      <c r="E6" s="5"/>
      <c r="H6" s="6" t="s">
        <v>5</v>
      </c>
      <c r="I6" s="20">
        <f>SUM(K10:K43)</f>
        <v>26</v>
      </c>
      <c r="J6" s="4"/>
      <c r="K6" s="5"/>
      <c r="N6" s="6" t="s">
        <v>5</v>
      </c>
      <c r="O6" s="20">
        <f>SUM(Q10:Q41)</f>
        <v>16</v>
      </c>
      <c r="P6" s="4"/>
      <c r="Q6" s="5"/>
    </row>
    <row r="7" ht="18.75" customHeight="1"/>
    <row r="8" spans="2:17" ht="15" customHeight="1">
      <c r="B8" s="90" t="s">
        <v>6</v>
      </c>
      <c r="C8" s="92" t="s">
        <v>7</v>
      </c>
      <c r="D8" s="86" t="s">
        <v>0</v>
      </c>
      <c r="E8" s="88" t="s">
        <v>8</v>
      </c>
      <c r="H8" s="90" t="s">
        <v>6</v>
      </c>
      <c r="I8" s="92" t="s">
        <v>7</v>
      </c>
      <c r="J8" s="86" t="s">
        <v>0</v>
      </c>
      <c r="K8" s="88" t="s">
        <v>8</v>
      </c>
      <c r="N8" s="90" t="s">
        <v>6</v>
      </c>
      <c r="O8" s="92" t="s">
        <v>7</v>
      </c>
      <c r="P8" s="86" t="s">
        <v>0</v>
      </c>
      <c r="Q8" s="88" t="s">
        <v>8</v>
      </c>
    </row>
    <row r="9" spans="2:17" ht="15" customHeight="1">
      <c r="B9" s="91"/>
      <c r="C9" s="93"/>
      <c r="D9" s="87"/>
      <c r="E9" s="89"/>
      <c r="H9" s="91"/>
      <c r="I9" s="93"/>
      <c r="J9" s="87"/>
      <c r="K9" s="89"/>
      <c r="N9" s="91"/>
      <c r="O9" s="93"/>
      <c r="P9" s="87"/>
      <c r="Q9" s="89"/>
    </row>
    <row r="10" spans="2:17" ht="15.75" customHeight="1">
      <c r="B10" s="28">
        <v>42826</v>
      </c>
      <c r="C10" s="25" t="s">
        <v>23</v>
      </c>
      <c r="D10" s="2" t="s">
        <v>23</v>
      </c>
      <c r="E10" s="3">
        <v>0</v>
      </c>
      <c r="H10" s="74">
        <v>42835</v>
      </c>
      <c r="I10" s="26">
        <v>0.5590277777777778</v>
      </c>
      <c r="J10" s="43">
        <v>83.1</v>
      </c>
      <c r="K10" s="77">
        <v>11</v>
      </c>
      <c r="N10" s="28">
        <v>42846</v>
      </c>
      <c r="O10" s="26">
        <v>0.36041666666666666</v>
      </c>
      <c r="P10" s="43">
        <v>74.4</v>
      </c>
      <c r="Q10" s="3">
        <v>1</v>
      </c>
    </row>
    <row r="11" spans="2:17" ht="15.75" customHeight="1">
      <c r="B11" s="28">
        <v>42827</v>
      </c>
      <c r="C11" s="26">
        <v>0.4993055555555555</v>
      </c>
      <c r="D11" s="43">
        <v>76.1</v>
      </c>
      <c r="E11" s="3">
        <v>1</v>
      </c>
      <c r="H11" s="75"/>
      <c r="I11" s="26">
        <v>0.5625</v>
      </c>
      <c r="J11" s="43">
        <v>87.5</v>
      </c>
      <c r="K11" s="78"/>
      <c r="N11" s="28">
        <v>42847</v>
      </c>
      <c r="O11" s="25" t="s">
        <v>23</v>
      </c>
      <c r="P11" s="2" t="s">
        <v>23</v>
      </c>
      <c r="Q11" s="3">
        <v>0</v>
      </c>
    </row>
    <row r="12" spans="2:17" ht="15.75" customHeight="1">
      <c r="B12" s="28">
        <v>42828</v>
      </c>
      <c r="C12" s="25" t="s">
        <v>23</v>
      </c>
      <c r="D12" s="2" t="s">
        <v>23</v>
      </c>
      <c r="E12" s="3">
        <v>0</v>
      </c>
      <c r="H12" s="75"/>
      <c r="I12" s="26">
        <v>0.5652777777777778</v>
      </c>
      <c r="J12" s="43">
        <v>81.7</v>
      </c>
      <c r="K12" s="78"/>
      <c r="N12" s="28">
        <v>42848</v>
      </c>
      <c r="O12" s="25" t="s">
        <v>23</v>
      </c>
      <c r="P12" s="2" t="s">
        <v>23</v>
      </c>
      <c r="Q12" s="3">
        <v>0</v>
      </c>
    </row>
    <row r="13" spans="2:17" ht="15.75" customHeight="1">
      <c r="B13" s="74">
        <v>42829</v>
      </c>
      <c r="C13" s="26">
        <v>0.6090277777777778</v>
      </c>
      <c r="D13" s="43">
        <v>79.3</v>
      </c>
      <c r="E13" s="83">
        <v>5</v>
      </c>
      <c r="H13" s="75"/>
      <c r="I13" s="26">
        <v>0.5680555555555555</v>
      </c>
      <c r="J13" s="43">
        <v>87.9</v>
      </c>
      <c r="K13" s="78"/>
      <c r="N13" s="28">
        <v>42849</v>
      </c>
      <c r="O13" s="25" t="s">
        <v>23</v>
      </c>
      <c r="P13" s="2" t="s">
        <v>23</v>
      </c>
      <c r="Q13" s="3">
        <v>0</v>
      </c>
    </row>
    <row r="14" spans="2:17" ht="15.75" customHeight="1">
      <c r="B14" s="75"/>
      <c r="C14" s="26">
        <v>0.6104166666666667</v>
      </c>
      <c r="D14" s="43">
        <v>78.1</v>
      </c>
      <c r="E14" s="84"/>
      <c r="H14" s="75"/>
      <c r="I14" s="26">
        <v>0.5701388888888889</v>
      </c>
      <c r="J14" s="43">
        <v>107.5</v>
      </c>
      <c r="K14" s="78"/>
      <c r="N14" s="74">
        <v>42850</v>
      </c>
      <c r="O14" s="26">
        <v>0.5423611111111112</v>
      </c>
      <c r="P14" s="43">
        <v>71.3</v>
      </c>
      <c r="Q14" s="77">
        <v>6</v>
      </c>
    </row>
    <row r="15" spans="2:17" ht="15.75" customHeight="1">
      <c r="B15" s="75"/>
      <c r="C15" s="26">
        <v>0.6124999999999999</v>
      </c>
      <c r="D15" s="43">
        <v>77</v>
      </c>
      <c r="E15" s="84"/>
      <c r="H15" s="75"/>
      <c r="I15" s="26">
        <v>0.5729166666666666</v>
      </c>
      <c r="J15" s="43">
        <v>104.5</v>
      </c>
      <c r="K15" s="78"/>
      <c r="N15" s="75"/>
      <c r="O15" s="26">
        <v>0.6416666666666667</v>
      </c>
      <c r="P15" s="43">
        <v>81.1</v>
      </c>
      <c r="Q15" s="78"/>
    </row>
    <row r="16" spans="2:17" ht="15.75" customHeight="1">
      <c r="B16" s="75"/>
      <c r="C16" s="26">
        <v>0.6124999999999999</v>
      </c>
      <c r="D16" s="43">
        <v>86.9</v>
      </c>
      <c r="E16" s="84"/>
      <c r="H16" s="75"/>
      <c r="I16" s="26">
        <v>0.5736111111111112</v>
      </c>
      <c r="J16" s="43">
        <v>96</v>
      </c>
      <c r="K16" s="78"/>
      <c r="N16" s="75"/>
      <c r="O16" s="26">
        <v>0.6493055555555556</v>
      </c>
      <c r="P16" s="43">
        <v>75.9</v>
      </c>
      <c r="Q16" s="78"/>
    </row>
    <row r="17" spans="2:18" ht="15.75" customHeight="1">
      <c r="B17" s="76"/>
      <c r="C17" s="44">
        <v>0.6145833333333334</v>
      </c>
      <c r="D17" s="43">
        <v>78.1</v>
      </c>
      <c r="E17" s="85"/>
      <c r="H17" s="75"/>
      <c r="I17" s="26">
        <v>0.5750000000000001</v>
      </c>
      <c r="J17" s="43">
        <v>99.7</v>
      </c>
      <c r="K17" s="78"/>
      <c r="L17" s="45"/>
      <c r="M17" s="45"/>
      <c r="N17" s="75"/>
      <c r="O17" s="26">
        <v>0.6513888888888889</v>
      </c>
      <c r="P17" s="43">
        <v>72.6</v>
      </c>
      <c r="Q17" s="78"/>
      <c r="R17" s="21"/>
    </row>
    <row r="18" spans="2:18" ht="15.75" customHeight="1">
      <c r="B18" s="74">
        <v>42830</v>
      </c>
      <c r="C18" s="26">
        <v>0.5631944444444444</v>
      </c>
      <c r="D18" s="43">
        <v>78.7</v>
      </c>
      <c r="E18" s="77">
        <v>15</v>
      </c>
      <c r="H18" s="75"/>
      <c r="I18" s="26">
        <v>0.5756944444444444</v>
      </c>
      <c r="J18" s="43">
        <v>96.5</v>
      </c>
      <c r="K18" s="78"/>
      <c r="L18" s="46"/>
      <c r="M18" s="15"/>
      <c r="N18" s="75"/>
      <c r="O18" s="26">
        <v>0.6534722222222222</v>
      </c>
      <c r="P18" s="43">
        <v>77.9</v>
      </c>
      <c r="Q18" s="78"/>
      <c r="R18" s="21"/>
    </row>
    <row r="19" spans="2:18" ht="15.75" customHeight="1">
      <c r="B19" s="75"/>
      <c r="C19" s="26">
        <v>0.5659722222222222</v>
      </c>
      <c r="D19" s="43">
        <v>75</v>
      </c>
      <c r="E19" s="78"/>
      <c r="H19" s="75"/>
      <c r="I19" s="26">
        <v>0.5791666666666667</v>
      </c>
      <c r="J19" s="43">
        <v>72.7</v>
      </c>
      <c r="K19" s="78"/>
      <c r="L19" s="47"/>
      <c r="M19" s="48"/>
      <c r="N19" s="76"/>
      <c r="O19" s="26">
        <v>0.6708333333333334</v>
      </c>
      <c r="P19" s="43">
        <v>92.9</v>
      </c>
      <c r="Q19" s="79"/>
      <c r="R19" s="21"/>
    </row>
    <row r="20" spans="2:18" ht="15.75" customHeight="1">
      <c r="B20" s="75"/>
      <c r="C20" s="26">
        <v>0.56875</v>
      </c>
      <c r="D20" s="43">
        <v>76.2</v>
      </c>
      <c r="E20" s="78"/>
      <c r="H20" s="76"/>
      <c r="I20" s="26">
        <v>0.5895833333333333</v>
      </c>
      <c r="J20" s="43">
        <v>73.9</v>
      </c>
      <c r="K20" s="79"/>
      <c r="L20" s="47"/>
      <c r="M20" s="48"/>
      <c r="N20" s="28">
        <v>42851</v>
      </c>
      <c r="O20" s="25" t="s">
        <v>23</v>
      </c>
      <c r="P20" s="2" t="s">
        <v>23</v>
      </c>
      <c r="Q20" s="3">
        <v>0</v>
      </c>
      <c r="R20" s="21"/>
    </row>
    <row r="21" spans="2:18" ht="15.75" customHeight="1">
      <c r="B21" s="75"/>
      <c r="C21" s="26">
        <v>0.5715277777777777</v>
      </c>
      <c r="D21" s="43">
        <v>78.1</v>
      </c>
      <c r="E21" s="78"/>
      <c r="H21" s="28">
        <v>42836</v>
      </c>
      <c r="I21" s="25" t="s">
        <v>23</v>
      </c>
      <c r="J21" s="2" t="s">
        <v>23</v>
      </c>
      <c r="K21" s="3">
        <v>0</v>
      </c>
      <c r="L21" s="21"/>
      <c r="M21" s="17"/>
      <c r="N21" s="74">
        <v>42852</v>
      </c>
      <c r="O21" s="26">
        <v>0.545138888888889</v>
      </c>
      <c r="P21" s="43">
        <v>70.1</v>
      </c>
      <c r="Q21" s="83">
        <v>8</v>
      </c>
      <c r="R21" s="21"/>
    </row>
    <row r="22" spans="2:18" ht="15.75" customHeight="1">
      <c r="B22" s="75"/>
      <c r="C22" s="26">
        <v>0.576388888888889</v>
      </c>
      <c r="D22" s="43">
        <v>77.1</v>
      </c>
      <c r="E22" s="78"/>
      <c r="F22" s="48"/>
      <c r="G22" s="22"/>
      <c r="H22" s="28">
        <v>42837</v>
      </c>
      <c r="I22" s="25" t="s">
        <v>23</v>
      </c>
      <c r="J22" s="2" t="s">
        <v>23</v>
      </c>
      <c r="K22" s="3">
        <v>0</v>
      </c>
      <c r="N22" s="75"/>
      <c r="O22" s="26">
        <v>0.8312499999999999</v>
      </c>
      <c r="P22" s="43">
        <v>81.5</v>
      </c>
      <c r="Q22" s="84"/>
      <c r="R22" s="21"/>
    </row>
    <row r="23" spans="2:18" ht="15.75" customHeight="1">
      <c r="B23" s="75"/>
      <c r="C23" s="26">
        <v>0.5777777777777778</v>
      </c>
      <c r="D23" s="43">
        <v>81.5</v>
      </c>
      <c r="E23" s="78"/>
      <c r="H23" s="28">
        <v>42838</v>
      </c>
      <c r="I23" s="25" t="s">
        <v>23</v>
      </c>
      <c r="J23" s="2" t="s">
        <v>23</v>
      </c>
      <c r="K23" s="3">
        <v>0</v>
      </c>
      <c r="N23" s="75"/>
      <c r="O23" s="26">
        <v>0.8326388888888889</v>
      </c>
      <c r="P23" s="43">
        <v>73.9</v>
      </c>
      <c r="Q23" s="84"/>
      <c r="R23" s="14"/>
    </row>
    <row r="24" spans="2:18" ht="15.75" customHeight="1">
      <c r="B24" s="75"/>
      <c r="C24" s="26">
        <v>0.5833333333333334</v>
      </c>
      <c r="D24" s="43">
        <v>75.9</v>
      </c>
      <c r="E24" s="78"/>
      <c r="H24" s="28">
        <v>42839</v>
      </c>
      <c r="I24" s="25" t="s">
        <v>23</v>
      </c>
      <c r="J24" s="2" t="s">
        <v>23</v>
      </c>
      <c r="K24" s="3">
        <v>0</v>
      </c>
      <c r="L24" s="14"/>
      <c r="M24" s="15"/>
      <c r="N24" s="75"/>
      <c r="O24" s="26">
        <v>0.8347222222222223</v>
      </c>
      <c r="P24" s="43">
        <v>79.2</v>
      </c>
      <c r="Q24" s="84"/>
      <c r="R24" s="14"/>
    </row>
    <row r="25" spans="2:18" ht="15.75" customHeight="1">
      <c r="B25" s="75"/>
      <c r="C25" s="26">
        <v>0.5861111111111111</v>
      </c>
      <c r="D25" s="43">
        <v>75.8</v>
      </c>
      <c r="E25" s="78"/>
      <c r="H25" s="28">
        <v>42840</v>
      </c>
      <c r="I25" s="25" t="s">
        <v>23</v>
      </c>
      <c r="J25" s="2" t="s">
        <v>23</v>
      </c>
      <c r="K25" s="3">
        <v>0</v>
      </c>
      <c r="L25" s="14"/>
      <c r="M25" s="15"/>
      <c r="N25" s="75"/>
      <c r="O25" s="26">
        <v>0.8416666666666667</v>
      </c>
      <c r="P25" s="43">
        <v>101</v>
      </c>
      <c r="Q25" s="84"/>
      <c r="R25" s="14"/>
    </row>
    <row r="26" spans="2:18" ht="15.75" customHeight="1">
      <c r="B26" s="75"/>
      <c r="C26" s="26">
        <v>0.5895833333333333</v>
      </c>
      <c r="D26" s="43">
        <v>81</v>
      </c>
      <c r="E26" s="78"/>
      <c r="F26" s="48"/>
      <c r="G26" s="22"/>
      <c r="H26" s="28">
        <v>42841</v>
      </c>
      <c r="I26" s="25" t="s">
        <v>23</v>
      </c>
      <c r="J26" s="2" t="s">
        <v>23</v>
      </c>
      <c r="K26" s="3">
        <v>0</v>
      </c>
      <c r="L26" s="14"/>
      <c r="M26" s="15"/>
      <c r="N26" s="75"/>
      <c r="O26" s="26">
        <v>0.842361111111111</v>
      </c>
      <c r="P26" s="43">
        <v>95.6</v>
      </c>
      <c r="Q26" s="84"/>
      <c r="R26" s="14"/>
    </row>
    <row r="27" spans="2:18" ht="15.75" customHeight="1">
      <c r="B27" s="75"/>
      <c r="C27" s="26">
        <v>0.5930555555555556</v>
      </c>
      <c r="D27" s="43">
        <v>75.7</v>
      </c>
      <c r="E27" s="78"/>
      <c r="F27" s="48"/>
      <c r="G27" s="22"/>
      <c r="H27" s="28">
        <v>42842</v>
      </c>
      <c r="I27" s="25" t="s">
        <v>23</v>
      </c>
      <c r="J27" s="2" t="s">
        <v>23</v>
      </c>
      <c r="K27" s="3">
        <v>0</v>
      </c>
      <c r="L27" s="14"/>
      <c r="M27" s="15"/>
      <c r="N27" s="75"/>
      <c r="O27" s="26">
        <v>0.8444444444444444</v>
      </c>
      <c r="P27" s="43">
        <v>101.2</v>
      </c>
      <c r="Q27" s="84"/>
      <c r="R27" s="14"/>
    </row>
    <row r="28" spans="2:18" ht="15.75" customHeight="1">
      <c r="B28" s="75"/>
      <c r="C28" s="26">
        <v>0.5958333333333333</v>
      </c>
      <c r="D28" s="43">
        <v>78.7</v>
      </c>
      <c r="E28" s="78"/>
      <c r="F28" s="21"/>
      <c r="G28" s="17"/>
      <c r="H28" s="28">
        <v>42843</v>
      </c>
      <c r="I28" s="25" t="s">
        <v>23</v>
      </c>
      <c r="J28" s="2" t="s">
        <v>23</v>
      </c>
      <c r="K28" s="3">
        <v>0</v>
      </c>
      <c r="L28" s="15"/>
      <c r="M28" s="15"/>
      <c r="N28" s="76"/>
      <c r="O28" s="26">
        <v>0.8465277777777778</v>
      </c>
      <c r="P28" s="43">
        <v>100.4</v>
      </c>
      <c r="Q28" s="85"/>
      <c r="R28" s="49"/>
    </row>
    <row r="29" spans="2:18" ht="15.75" customHeight="1">
      <c r="B29" s="75"/>
      <c r="C29" s="26">
        <v>0.6013888888888889</v>
      </c>
      <c r="D29" s="43">
        <v>95.1</v>
      </c>
      <c r="E29" s="78"/>
      <c r="F29" s="21"/>
      <c r="G29" s="17"/>
      <c r="H29" s="74">
        <v>42844</v>
      </c>
      <c r="I29" s="26">
        <v>0.41250000000000003</v>
      </c>
      <c r="J29" s="43">
        <v>77.6</v>
      </c>
      <c r="K29" s="77">
        <v>7</v>
      </c>
      <c r="L29" s="14"/>
      <c r="M29" s="15"/>
      <c r="N29" s="28">
        <v>42853</v>
      </c>
      <c r="O29" s="25" t="s">
        <v>23</v>
      </c>
      <c r="P29" s="2" t="s">
        <v>23</v>
      </c>
      <c r="Q29" s="3">
        <v>0</v>
      </c>
      <c r="R29" s="14"/>
    </row>
    <row r="30" spans="2:18" ht="15.75" customHeight="1">
      <c r="B30" s="75"/>
      <c r="C30" s="26">
        <v>0.607638888888889</v>
      </c>
      <c r="D30" s="43">
        <v>76.3</v>
      </c>
      <c r="E30" s="78"/>
      <c r="F30" s="21"/>
      <c r="G30" s="17"/>
      <c r="H30" s="75"/>
      <c r="I30" s="26">
        <v>0.4145833333333333</v>
      </c>
      <c r="J30" s="43">
        <v>71.2</v>
      </c>
      <c r="K30" s="78"/>
      <c r="L30" s="14"/>
      <c r="M30" s="15"/>
      <c r="N30" s="28">
        <v>42854</v>
      </c>
      <c r="O30" s="25" t="s">
        <v>23</v>
      </c>
      <c r="P30" s="2" t="s">
        <v>23</v>
      </c>
      <c r="Q30" s="3">
        <v>0</v>
      </c>
      <c r="R30" s="14"/>
    </row>
    <row r="31" spans="2:18" ht="15.75" customHeight="1">
      <c r="B31" s="75"/>
      <c r="C31" s="26">
        <v>0.6152777777777778</v>
      </c>
      <c r="D31" s="43">
        <v>75.6</v>
      </c>
      <c r="E31" s="78"/>
      <c r="H31" s="75"/>
      <c r="I31" s="26">
        <v>0.4152777777777778</v>
      </c>
      <c r="J31" s="43">
        <v>74.1</v>
      </c>
      <c r="K31" s="78"/>
      <c r="N31" s="27">
        <v>42855</v>
      </c>
      <c r="O31" s="26">
        <v>0.61875</v>
      </c>
      <c r="P31" s="43">
        <v>76.4</v>
      </c>
      <c r="Q31" s="24">
        <v>1</v>
      </c>
      <c r="R31" s="16"/>
    </row>
    <row r="32" spans="2:18" ht="15.75" customHeight="1">
      <c r="B32" s="76"/>
      <c r="C32" s="26">
        <v>0.6173611111111111</v>
      </c>
      <c r="D32" s="43">
        <v>80.4</v>
      </c>
      <c r="E32" s="79"/>
      <c r="H32" s="75"/>
      <c r="I32" s="26">
        <v>0.4173611111111111</v>
      </c>
      <c r="J32" s="43">
        <v>72.1</v>
      </c>
      <c r="K32" s="78"/>
      <c r="N32" s="50"/>
      <c r="O32" s="51"/>
      <c r="P32" s="51"/>
      <c r="Q32" s="52"/>
      <c r="R32" s="14"/>
    </row>
    <row r="33" spans="2:18" ht="15.75" customHeight="1">
      <c r="B33" s="80">
        <v>42831</v>
      </c>
      <c r="C33" s="26">
        <v>0.4694444444444445</v>
      </c>
      <c r="D33" s="43">
        <v>76.7</v>
      </c>
      <c r="E33" s="83">
        <v>7</v>
      </c>
      <c r="H33" s="75"/>
      <c r="I33" s="26">
        <v>0.41875</v>
      </c>
      <c r="J33" s="43">
        <v>71.4</v>
      </c>
      <c r="K33" s="78"/>
      <c r="N33" s="53"/>
      <c r="O33" s="15"/>
      <c r="P33" s="45"/>
      <c r="Q33" s="17"/>
      <c r="R33" s="14"/>
    </row>
    <row r="34" spans="2:18" ht="15.75" customHeight="1">
      <c r="B34" s="81"/>
      <c r="C34" s="26">
        <v>0.47291666666666665</v>
      </c>
      <c r="D34" s="43">
        <v>79.6</v>
      </c>
      <c r="E34" s="84"/>
      <c r="H34" s="75"/>
      <c r="I34" s="26">
        <v>0.4201388888888889</v>
      </c>
      <c r="J34" s="43">
        <v>74.1</v>
      </c>
      <c r="K34" s="78"/>
      <c r="N34" s="53"/>
      <c r="O34" s="15"/>
      <c r="P34" s="45"/>
      <c r="Q34" s="17"/>
      <c r="R34" s="14"/>
    </row>
    <row r="35" spans="2:18" ht="15.75" customHeight="1">
      <c r="B35" s="81"/>
      <c r="C35" s="26">
        <v>0.4784722222222222</v>
      </c>
      <c r="D35" s="43">
        <v>78.8</v>
      </c>
      <c r="E35" s="84"/>
      <c r="H35" s="76"/>
      <c r="I35" s="26">
        <v>0.4381944444444445</v>
      </c>
      <c r="J35" s="43">
        <v>73.6</v>
      </c>
      <c r="K35" s="79"/>
      <c r="N35" s="53"/>
      <c r="O35" s="15"/>
      <c r="P35" s="45"/>
      <c r="Q35" s="17"/>
      <c r="R35" s="16"/>
    </row>
    <row r="36" spans="2:18" ht="15.75" customHeight="1">
      <c r="B36" s="81"/>
      <c r="C36" s="26">
        <v>0.48125</v>
      </c>
      <c r="D36" s="43">
        <v>75.3</v>
      </c>
      <c r="E36" s="84"/>
      <c r="H36" s="74">
        <v>42845</v>
      </c>
      <c r="I36" s="26">
        <v>0.4166666666666667</v>
      </c>
      <c r="J36" s="43">
        <v>80</v>
      </c>
      <c r="K36" s="83">
        <v>8</v>
      </c>
      <c r="N36" s="53"/>
      <c r="O36" s="15"/>
      <c r="P36" s="45"/>
      <c r="Q36" s="17"/>
      <c r="R36" s="16"/>
    </row>
    <row r="37" spans="2:18" ht="15.75" customHeight="1">
      <c r="B37" s="81"/>
      <c r="C37" s="26">
        <v>0.4840277777777778</v>
      </c>
      <c r="D37" s="43">
        <v>71.1</v>
      </c>
      <c r="E37" s="84"/>
      <c r="H37" s="75"/>
      <c r="I37" s="26">
        <v>0.4222222222222222</v>
      </c>
      <c r="J37" s="43">
        <v>80.6</v>
      </c>
      <c r="K37" s="84"/>
      <c r="N37" s="53"/>
      <c r="O37" s="15"/>
      <c r="P37" s="45"/>
      <c r="Q37" s="17"/>
      <c r="R37" s="16"/>
    </row>
    <row r="38" spans="2:17" ht="15.75" customHeight="1">
      <c r="B38" s="81"/>
      <c r="C38" s="26">
        <v>0.48541666666666666</v>
      </c>
      <c r="D38" s="43">
        <v>80.5</v>
      </c>
      <c r="E38" s="84"/>
      <c r="H38" s="75"/>
      <c r="I38" s="26">
        <v>0.4263888888888889</v>
      </c>
      <c r="J38" s="43">
        <v>80.8</v>
      </c>
      <c r="K38" s="84"/>
      <c r="N38" s="47"/>
      <c r="O38" s="48"/>
      <c r="P38" s="48"/>
      <c r="Q38" s="22"/>
    </row>
    <row r="39" spans="2:17" ht="15.75" customHeight="1">
      <c r="B39" s="82"/>
      <c r="C39" s="26">
        <v>0.5069444444444444</v>
      </c>
      <c r="D39" s="43">
        <v>79.5</v>
      </c>
      <c r="E39" s="85"/>
      <c r="H39" s="75"/>
      <c r="I39" s="26">
        <v>0.4680555555555555</v>
      </c>
      <c r="J39" s="43">
        <v>81.8</v>
      </c>
      <c r="K39" s="84"/>
      <c r="N39" s="53"/>
      <c r="O39" s="15"/>
      <c r="P39" s="45"/>
      <c r="Q39" s="17"/>
    </row>
    <row r="40" spans="2:17" ht="15.75" customHeight="1">
      <c r="B40" s="28">
        <v>42832</v>
      </c>
      <c r="C40" s="25" t="s">
        <v>23</v>
      </c>
      <c r="D40" s="2" t="s">
        <v>23</v>
      </c>
      <c r="E40" s="3">
        <v>0</v>
      </c>
      <c r="H40" s="75"/>
      <c r="I40" s="26">
        <v>0.4826388888888889</v>
      </c>
      <c r="J40" s="43">
        <v>71.9</v>
      </c>
      <c r="K40" s="84"/>
      <c r="N40" s="53"/>
      <c r="O40" s="15"/>
      <c r="P40" s="45"/>
      <c r="Q40" s="17"/>
    </row>
    <row r="41" spans="2:17" ht="15.75" customHeight="1">
      <c r="B41" s="28">
        <v>42833</v>
      </c>
      <c r="C41" s="25" t="s">
        <v>23</v>
      </c>
      <c r="D41" s="2" t="s">
        <v>23</v>
      </c>
      <c r="E41" s="3">
        <v>0</v>
      </c>
      <c r="H41" s="75"/>
      <c r="I41" s="26">
        <v>0.48333333333333334</v>
      </c>
      <c r="J41" s="43">
        <v>80.4</v>
      </c>
      <c r="K41" s="84"/>
      <c r="N41" s="47"/>
      <c r="O41" s="48"/>
      <c r="P41" s="48"/>
      <c r="Q41" s="22"/>
    </row>
    <row r="42" spans="2:17" ht="15.75" customHeight="1">
      <c r="B42" s="28">
        <v>42834</v>
      </c>
      <c r="C42" s="25" t="s">
        <v>23</v>
      </c>
      <c r="D42" s="2" t="s">
        <v>23</v>
      </c>
      <c r="E42" s="3">
        <v>0</v>
      </c>
      <c r="H42" s="75"/>
      <c r="I42" s="26">
        <v>0.4916666666666667</v>
      </c>
      <c r="J42" s="43">
        <v>72.3</v>
      </c>
      <c r="K42" s="84"/>
      <c r="N42" s="14"/>
      <c r="O42" s="15"/>
      <c r="P42" s="16"/>
      <c r="Q42" s="17"/>
    </row>
    <row r="43" spans="8:17" ht="15.75" customHeight="1">
      <c r="H43" s="76"/>
      <c r="I43" s="26">
        <v>0.55625</v>
      </c>
      <c r="J43" s="43">
        <v>78.4</v>
      </c>
      <c r="K43" s="85"/>
      <c r="N43" s="14"/>
      <c r="O43" s="15"/>
      <c r="P43" s="16"/>
      <c r="Q43" s="17"/>
    </row>
    <row r="44" spans="8:17" ht="15.75" customHeight="1">
      <c r="H44" s="14"/>
      <c r="I44" s="15"/>
      <c r="J44" s="16"/>
      <c r="K44" s="17"/>
      <c r="N44" s="14"/>
      <c r="O44" s="15"/>
      <c r="P44" s="16"/>
      <c r="Q44" s="17"/>
    </row>
    <row r="45" spans="8:17" ht="13.5">
      <c r="H45" s="14"/>
      <c r="I45" s="15"/>
      <c r="J45" s="16"/>
      <c r="K45" s="17"/>
      <c r="N45" s="14"/>
      <c r="O45" s="15"/>
      <c r="P45" s="16"/>
      <c r="Q45" s="17"/>
    </row>
    <row r="46" spans="8:17" ht="13.5">
      <c r="H46" s="14"/>
      <c r="I46" s="15"/>
      <c r="J46" s="16"/>
      <c r="K46" s="17"/>
      <c r="N46" s="14"/>
      <c r="O46" s="15"/>
      <c r="P46" s="16"/>
      <c r="Q46" s="17"/>
    </row>
    <row r="47" spans="14:17" ht="13.5">
      <c r="N47" s="14"/>
      <c r="O47" s="15"/>
      <c r="P47" s="16"/>
      <c r="Q47" s="17"/>
    </row>
    <row r="48" spans="14:17" ht="13.5">
      <c r="N48" s="14"/>
      <c r="O48" s="15"/>
      <c r="P48" s="16"/>
      <c r="Q48" s="17"/>
    </row>
    <row r="49" spans="14:17" ht="13.5">
      <c r="N49" s="14"/>
      <c r="O49" s="15"/>
      <c r="P49" s="16"/>
      <c r="Q49" s="17"/>
    </row>
    <row r="50" spans="14:17" ht="13.5">
      <c r="N50" s="14"/>
      <c r="O50" s="15"/>
      <c r="P50" s="16"/>
      <c r="Q50" s="17"/>
    </row>
  </sheetData>
  <sheetProtection/>
  <mergeCells count="34">
    <mergeCell ref="B1:E1"/>
    <mergeCell ref="H1:K1"/>
    <mergeCell ref="N1:Q1"/>
    <mergeCell ref="C4:E4"/>
    <mergeCell ref="I4:K4"/>
    <mergeCell ref="O4:Q4"/>
    <mergeCell ref="B8:B9"/>
    <mergeCell ref="C8:C9"/>
    <mergeCell ref="D8:D9"/>
    <mergeCell ref="E8:E9"/>
    <mergeCell ref="H8:H9"/>
    <mergeCell ref="I8:I9"/>
    <mergeCell ref="J8:J9"/>
    <mergeCell ref="K8:K9"/>
    <mergeCell ref="N8:N9"/>
    <mergeCell ref="O8:O9"/>
    <mergeCell ref="P8:P9"/>
    <mergeCell ref="Q8:Q9"/>
    <mergeCell ref="H10:H20"/>
    <mergeCell ref="K10:K20"/>
    <mergeCell ref="B13:B17"/>
    <mergeCell ref="E13:E17"/>
    <mergeCell ref="N14:N19"/>
    <mergeCell ref="Q14:Q19"/>
    <mergeCell ref="B18:B32"/>
    <mergeCell ref="E18:E32"/>
    <mergeCell ref="N21:N28"/>
    <mergeCell ref="Q21:Q28"/>
    <mergeCell ref="H29:H35"/>
    <mergeCell ref="K29:K35"/>
    <mergeCell ref="B33:B39"/>
    <mergeCell ref="E33:E39"/>
    <mergeCell ref="H36:H43"/>
    <mergeCell ref="K36:K43"/>
  </mergeCells>
  <printOptions/>
  <pageMargins left="1.1811023622047245" right="1.1811023622047245" top="0.984251968503937" bottom="0.984251968503937" header="0.1968503937007874" footer="1.968503937007874"/>
  <pageSetup horizontalDpi="1200" verticalDpi="1200" orientation="portrait" paperSize="9" scale="99" r:id="rId2"/>
  <colBreaks count="2" manualBreakCount="2">
    <brk id="6" max="47" man="1"/>
    <brk id="12" max="47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F81"/>
  <sheetViews>
    <sheetView view="pageBreakPreview" zoomScaleSheetLayoutView="100" zoomScalePageLayoutView="0" workbookViewId="0" topLeftCell="A25">
      <selection activeCell="E11" sqref="E11"/>
    </sheetView>
  </sheetViews>
  <sheetFormatPr defaultColWidth="9.00390625" defaultRowHeight="13.5"/>
  <cols>
    <col min="1" max="1" width="1.625" style="1" customWidth="1"/>
    <col min="2" max="2" width="23.25390625" style="1" customWidth="1"/>
    <col min="3" max="5" width="16.625" style="1" customWidth="1"/>
    <col min="6" max="7" width="1.625" style="1" customWidth="1"/>
    <col min="8" max="16384" width="9.00390625" style="1" customWidth="1"/>
  </cols>
  <sheetData>
    <row r="1" spans="2:5" ht="19.5" customHeight="1">
      <c r="B1" s="94" t="s">
        <v>3</v>
      </c>
      <c r="C1" s="94"/>
      <c r="D1" s="94"/>
      <c r="E1" s="94"/>
    </row>
    <row r="2" ht="12" customHeight="1"/>
    <row r="3" spans="2:5" ht="15.75" customHeight="1">
      <c r="B3" s="7" t="s">
        <v>1</v>
      </c>
      <c r="C3" s="18" t="s">
        <v>57</v>
      </c>
      <c r="D3" s="8"/>
      <c r="E3" s="9"/>
    </row>
    <row r="4" spans="2:5" ht="15.75" customHeight="1">
      <c r="B4" s="10" t="s">
        <v>2</v>
      </c>
      <c r="C4" s="95" t="s">
        <v>11</v>
      </c>
      <c r="D4" s="96"/>
      <c r="E4" s="97"/>
    </row>
    <row r="5" spans="2:5" ht="15.75" customHeight="1">
      <c r="B5" s="11" t="s">
        <v>4</v>
      </c>
      <c r="C5" s="19" t="s">
        <v>9</v>
      </c>
      <c r="D5" s="12"/>
      <c r="E5" s="13"/>
    </row>
    <row r="6" spans="2:5" ht="15.75" customHeight="1">
      <c r="B6" s="6" t="s">
        <v>5</v>
      </c>
      <c r="C6" s="20">
        <f>SUM(E10:E81)</f>
        <v>56</v>
      </c>
      <c r="D6" s="4"/>
      <c r="E6" s="5"/>
    </row>
    <row r="7" ht="18.75" customHeight="1"/>
    <row r="8" spans="2:5" ht="15" customHeight="1">
      <c r="B8" s="90" t="s">
        <v>6</v>
      </c>
      <c r="C8" s="92" t="s">
        <v>7</v>
      </c>
      <c r="D8" s="86" t="s">
        <v>0</v>
      </c>
      <c r="E8" s="88" t="s">
        <v>8</v>
      </c>
    </row>
    <row r="9" spans="2:5" ht="15" customHeight="1">
      <c r="B9" s="91"/>
      <c r="C9" s="93"/>
      <c r="D9" s="87"/>
      <c r="E9" s="89"/>
    </row>
    <row r="10" spans="2:5" ht="13.5" customHeight="1">
      <c r="B10" s="27">
        <v>43101</v>
      </c>
      <c r="C10" s="2" t="s">
        <v>58</v>
      </c>
      <c r="D10" s="2" t="s">
        <v>58</v>
      </c>
      <c r="E10" s="24">
        <v>0</v>
      </c>
    </row>
    <row r="11" spans="2:5" ht="13.5" customHeight="1">
      <c r="B11" s="27">
        <v>43102</v>
      </c>
      <c r="C11" s="2" t="s">
        <v>58</v>
      </c>
      <c r="D11" s="2" t="s">
        <v>58</v>
      </c>
      <c r="E11" s="24">
        <v>0</v>
      </c>
    </row>
    <row r="12" spans="2:5" ht="13.5" customHeight="1">
      <c r="B12" s="74">
        <v>43103</v>
      </c>
      <c r="C12" s="26">
        <v>0.5055555555555555</v>
      </c>
      <c r="D12" s="23">
        <v>73.7</v>
      </c>
      <c r="E12" s="100">
        <v>7</v>
      </c>
    </row>
    <row r="13" spans="2:5" ht="13.5" customHeight="1">
      <c r="B13" s="75"/>
      <c r="C13" s="26">
        <v>0.5097222222222222</v>
      </c>
      <c r="D13" s="23">
        <v>74.4</v>
      </c>
      <c r="E13" s="101"/>
    </row>
    <row r="14" spans="2:5" ht="13.5" customHeight="1">
      <c r="B14" s="75"/>
      <c r="C14" s="32">
        <v>0.5159722222222222</v>
      </c>
      <c r="D14" s="33">
        <v>89</v>
      </c>
      <c r="E14" s="101"/>
    </row>
    <row r="15" spans="2:5" ht="13.5" customHeight="1">
      <c r="B15" s="75"/>
      <c r="C15" s="26">
        <v>0.5201388888888888</v>
      </c>
      <c r="D15" s="23">
        <v>70.2</v>
      </c>
      <c r="E15" s="101"/>
    </row>
    <row r="16" spans="2:5" ht="13.5" customHeight="1">
      <c r="B16" s="75"/>
      <c r="C16" s="26">
        <v>0.5229166666666667</v>
      </c>
      <c r="D16" s="23">
        <v>85.1</v>
      </c>
      <c r="E16" s="101"/>
    </row>
    <row r="17" spans="2:5" ht="13.5" customHeight="1">
      <c r="B17" s="75"/>
      <c r="C17" s="26">
        <v>0.5243055555555556</v>
      </c>
      <c r="D17" s="23">
        <v>74.2</v>
      </c>
      <c r="E17" s="101"/>
    </row>
    <row r="18" spans="2:5" ht="13.5" customHeight="1">
      <c r="B18" s="76"/>
      <c r="C18" s="26">
        <v>0.5347222222222222</v>
      </c>
      <c r="D18" s="23">
        <v>75.9</v>
      </c>
      <c r="E18" s="102"/>
    </row>
    <row r="19" spans="2:5" ht="13.5" customHeight="1">
      <c r="B19" s="74">
        <v>43104</v>
      </c>
      <c r="C19" s="26">
        <v>0.6062500000000001</v>
      </c>
      <c r="D19" s="23">
        <v>70.5</v>
      </c>
      <c r="E19" s="77">
        <v>3</v>
      </c>
    </row>
    <row r="20" spans="2:5" ht="13.5" customHeight="1">
      <c r="B20" s="111"/>
      <c r="C20" s="26">
        <v>0.6527777777777778</v>
      </c>
      <c r="D20" s="23">
        <v>70.7</v>
      </c>
      <c r="E20" s="112"/>
    </row>
    <row r="21" spans="2:5" ht="13.5" customHeight="1">
      <c r="B21" s="109"/>
      <c r="C21" s="26">
        <v>0.6548611111111111</v>
      </c>
      <c r="D21" s="23">
        <v>70.5</v>
      </c>
      <c r="E21" s="110"/>
    </row>
    <row r="22" spans="2:5" ht="13.5" customHeight="1">
      <c r="B22" s="28">
        <v>43105</v>
      </c>
      <c r="C22" s="2" t="s">
        <v>58</v>
      </c>
      <c r="D22" s="2" t="s">
        <v>58</v>
      </c>
      <c r="E22" s="3">
        <v>0</v>
      </c>
    </row>
    <row r="23" spans="2:5" ht="13.5" customHeight="1">
      <c r="B23" s="28">
        <v>43106</v>
      </c>
      <c r="C23" s="2" t="s">
        <v>58</v>
      </c>
      <c r="D23" s="2" t="s">
        <v>58</v>
      </c>
      <c r="E23" s="3">
        <v>0</v>
      </c>
    </row>
    <row r="24" spans="2:5" ht="13.5" customHeight="1">
      <c r="B24" s="28">
        <v>43107</v>
      </c>
      <c r="C24" s="2" t="s">
        <v>58</v>
      </c>
      <c r="D24" s="2" t="s">
        <v>58</v>
      </c>
      <c r="E24" s="3">
        <v>0</v>
      </c>
    </row>
    <row r="25" spans="2:5" ht="13.5" customHeight="1">
      <c r="B25" s="28">
        <v>43108</v>
      </c>
      <c r="C25" s="2" t="s">
        <v>58</v>
      </c>
      <c r="D25" s="2" t="s">
        <v>58</v>
      </c>
      <c r="E25" s="3">
        <v>0</v>
      </c>
    </row>
    <row r="26" spans="2:5" ht="13.5" customHeight="1">
      <c r="B26" s="28">
        <v>43109</v>
      </c>
      <c r="C26" s="26">
        <v>0.5680555555555555</v>
      </c>
      <c r="D26" s="23">
        <v>78</v>
      </c>
      <c r="E26" s="3">
        <v>1</v>
      </c>
    </row>
    <row r="27" spans="2:5" ht="13.5" customHeight="1">
      <c r="B27" s="74">
        <v>43110</v>
      </c>
      <c r="C27" s="26">
        <v>0.38055555555555554</v>
      </c>
      <c r="D27" s="23">
        <v>72.6</v>
      </c>
      <c r="E27" s="100">
        <v>4</v>
      </c>
    </row>
    <row r="28" spans="2:5" ht="13.5" customHeight="1">
      <c r="B28" s="111"/>
      <c r="C28" s="26">
        <v>0.38680555555555557</v>
      </c>
      <c r="D28" s="23">
        <v>73.8</v>
      </c>
      <c r="E28" s="112"/>
    </row>
    <row r="29" spans="2:5" ht="13.5" customHeight="1">
      <c r="B29" s="111"/>
      <c r="C29" s="26">
        <v>0.44375000000000003</v>
      </c>
      <c r="D29" s="23">
        <v>71.2</v>
      </c>
      <c r="E29" s="112"/>
    </row>
    <row r="30" spans="2:5" ht="13.5" customHeight="1">
      <c r="B30" s="111"/>
      <c r="C30" s="30">
        <v>0.5777777777777778</v>
      </c>
      <c r="D30" s="31">
        <v>73.1</v>
      </c>
      <c r="E30" s="112"/>
    </row>
    <row r="31" spans="2:5" ht="13.5" customHeight="1">
      <c r="B31" s="74">
        <v>43111</v>
      </c>
      <c r="C31" s="26">
        <v>0.5125000000000001</v>
      </c>
      <c r="D31" s="23">
        <v>70.4</v>
      </c>
      <c r="E31" s="77">
        <v>3</v>
      </c>
    </row>
    <row r="32" spans="2:5" s="62" customFormat="1" ht="13.5" customHeight="1">
      <c r="B32" s="111"/>
      <c r="C32" s="26">
        <v>0.5437500000000001</v>
      </c>
      <c r="D32" s="23">
        <v>76.9</v>
      </c>
      <c r="E32" s="112"/>
    </row>
    <row r="33" spans="2:6" s="62" customFormat="1" ht="13.5" customHeight="1">
      <c r="B33" s="109"/>
      <c r="C33" s="26">
        <v>0.5513888888888888</v>
      </c>
      <c r="D33" s="23">
        <v>71.8</v>
      </c>
      <c r="E33" s="110"/>
      <c r="F33" s="15"/>
    </row>
    <row r="34" spans="2:5" s="62" customFormat="1" ht="13.5" customHeight="1">
      <c r="B34" s="74">
        <v>43112</v>
      </c>
      <c r="C34" s="26">
        <v>0.46388888888888885</v>
      </c>
      <c r="D34" s="23">
        <v>78.6</v>
      </c>
      <c r="E34" s="77">
        <v>3</v>
      </c>
    </row>
    <row r="35" spans="2:5" s="62" customFormat="1" ht="13.5" customHeight="1">
      <c r="B35" s="111"/>
      <c r="C35" s="26">
        <v>0.5006944444444444</v>
      </c>
      <c r="D35" s="23">
        <v>71.4</v>
      </c>
      <c r="E35" s="112"/>
    </row>
    <row r="36" spans="2:5" s="62" customFormat="1" ht="13.5" customHeight="1">
      <c r="B36" s="109"/>
      <c r="C36" s="26">
        <v>0.6236111111111111</v>
      </c>
      <c r="D36" s="23">
        <v>78.6</v>
      </c>
      <c r="E36" s="112"/>
    </row>
    <row r="37" spans="2:5" s="62" customFormat="1" ht="13.5" customHeight="1">
      <c r="B37" s="28">
        <v>43113</v>
      </c>
      <c r="C37" s="2" t="s">
        <v>58</v>
      </c>
      <c r="D37" s="2" t="s">
        <v>58</v>
      </c>
      <c r="E37" s="3">
        <v>0</v>
      </c>
    </row>
    <row r="38" spans="2:5" s="62" customFormat="1" ht="13.5" customHeight="1">
      <c r="B38" s="74">
        <v>43114</v>
      </c>
      <c r="C38" s="26">
        <v>0.6611111111111111</v>
      </c>
      <c r="D38" s="23">
        <v>79.6</v>
      </c>
      <c r="E38" s="77">
        <v>2</v>
      </c>
    </row>
    <row r="39" spans="2:5" s="62" customFormat="1" ht="13.5" customHeight="1">
      <c r="B39" s="111"/>
      <c r="C39" s="26">
        <v>0.6673611111111111</v>
      </c>
      <c r="D39" s="23">
        <v>80.9</v>
      </c>
      <c r="E39" s="113"/>
    </row>
    <row r="40" spans="2:5" s="62" customFormat="1" ht="13.5" customHeight="1">
      <c r="B40" s="28">
        <v>43115</v>
      </c>
      <c r="C40" s="2" t="s">
        <v>58</v>
      </c>
      <c r="D40" s="2" t="s">
        <v>58</v>
      </c>
      <c r="E40" s="24">
        <v>0</v>
      </c>
    </row>
    <row r="41" spans="2:5" s="62" customFormat="1" ht="13.5" customHeight="1">
      <c r="B41" s="28">
        <v>43116</v>
      </c>
      <c r="C41" s="2" t="s">
        <v>58</v>
      </c>
      <c r="D41" s="2" t="s">
        <v>58</v>
      </c>
      <c r="E41" s="3">
        <v>0</v>
      </c>
    </row>
    <row r="42" spans="2:5" ht="13.5">
      <c r="B42" s="28">
        <v>43117</v>
      </c>
      <c r="C42" s="2" t="s">
        <v>58</v>
      </c>
      <c r="D42" s="2" t="s">
        <v>58</v>
      </c>
      <c r="E42" s="24">
        <v>0</v>
      </c>
    </row>
    <row r="43" spans="2:5" ht="13.5">
      <c r="B43" s="28">
        <v>43118</v>
      </c>
      <c r="C43" s="2" t="s">
        <v>58</v>
      </c>
      <c r="D43" s="2" t="s">
        <v>58</v>
      </c>
      <c r="E43" s="3">
        <v>0</v>
      </c>
    </row>
    <row r="44" spans="2:5" ht="13.5">
      <c r="B44" s="28">
        <v>43119</v>
      </c>
      <c r="C44" s="2" t="s">
        <v>58</v>
      </c>
      <c r="D44" s="2" t="s">
        <v>58</v>
      </c>
      <c r="E44" s="24">
        <v>0</v>
      </c>
    </row>
    <row r="45" spans="2:5" ht="13.5">
      <c r="B45" s="28">
        <v>43120</v>
      </c>
      <c r="C45" s="2" t="s">
        <v>58</v>
      </c>
      <c r="D45" s="2" t="s">
        <v>58</v>
      </c>
      <c r="E45" s="3">
        <v>0</v>
      </c>
    </row>
    <row r="46" spans="2:5" ht="13.5">
      <c r="B46" s="74">
        <v>43121</v>
      </c>
      <c r="C46" s="26">
        <v>0.6208333333333333</v>
      </c>
      <c r="D46" s="23">
        <v>75.9</v>
      </c>
      <c r="E46" s="77">
        <v>3</v>
      </c>
    </row>
    <row r="47" spans="2:5" ht="13.5">
      <c r="B47" s="111"/>
      <c r="C47" s="26">
        <v>0.6263888888888889</v>
      </c>
      <c r="D47" s="23">
        <v>79.5</v>
      </c>
      <c r="E47" s="112"/>
    </row>
    <row r="48" spans="2:5" ht="13.5">
      <c r="B48" s="109"/>
      <c r="C48" s="26">
        <v>0.6284722222222222</v>
      </c>
      <c r="D48" s="23">
        <v>83.2</v>
      </c>
      <c r="E48" s="110"/>
    </row>
    <row r="49" spans="2:5" ht="13.5">
      <c r="B49" s="74">
        <v>43122</v>
      </c>
      <c r="C49" s="26">
        <v>0.6743055555555556</v>
      </c>
      <c r="D49" s="23">
        <v>87.3</v>
      </c>
      <c r="E49" s="100">
        <v>7</v>
      </c>
    </row>
    <row r="50" spans="2:5" ht="13.5">
      <c r="B50" s="75"/>
      <c r="C50" s="26">
        <v>0.6784722222222223</v>
      </c>
      <c r="D50" s="23">
        <v>81.4</v>
      </c>
      <c r="E50" s="101"/>
    </row>
    <row r="51" spans="2:5" ht="13.5">
      <c r="B51" s="75"/>
      <c r="C51" s="32">
        <v>0.6895833333333333</v>
      </c>
      <c r="D51" s="33">
        <v>82.8</v>
      </c>
      <c r="E51" s="101"/>
    </row>
    <row r="52" spans="2:5" ht="13.5">
      <c r="B52" s="75"/>
      <c r="C52" s="26">
        <v>0.7131944444444445</v>
      </c>
      <c r="D52" s="23">
        <v>72.4</v>
      </c>
      <c r="E52" s="101"/>
    </row>
    <row r="53" spans="2:5" ht="13.5">
      <c r="B53" s="75"/>
      <c r="C53" s="26">
        <v>0.80625</v>
      </c>
      <c r="D53" s="23">
        <v>70.6</v>
      </c>
      <c r="E53" s="101"/>
    </row>
    <row r="54" spans="2:5" ht="13.5">
      <c r="B54" s="75"/>
      <c r="C54" s="26">
        <v>0.8159722222222222</v>
      </c>
      <c r="D54" s="23">
        <v>72.7</v>
      </c>
      <c r="E54" s="101"/>
    </row>
    <row r="55" spans="2:5" ht="13.5">
      <c r="B55" s="76"/>
      <c r="C55" s="26">
        <v>0.8229166666666666</v>
      </c>
      <c r="D55" s="23">
        <v>70.9</v>
      </c>
      <c r="E55" s="102"/>
    </row>
    <row r="56" spans="2:5" ht="13.5">
      <c r="B56" s="74">
        <v>43123</v>
      </c>
      <c r="C56" s="26">
        <v>0.4048611111111111</v>
      </c>
      <c r="D56" s="23">
        <v>75.9</v>
      </c>
      <c r="E56" s="77">
        <v>2</v>
      </c>
    </row>
    <row r="57" spans="2:5" ht="13.5">
      <c r="B57" s="111"/>
      <c r="C57" s="26">
        <v>0.7104166666666667</v>
      </c>
      <c r="D57" s="23">
        <v>70.6</v>
      </c>
      <c r="E57" s="113"/>
    </row>
    <row r="58" spans="2:5" ht="13.5">
      <c r="B58" s="27">
        <v>43124</v>
      </c>
      <c r="C58" s="25" t="s">
        <v>59</v>
      </c>
      <c r="D58" s="2" t="s">
        <v>59</v>
      </c>
      <c r="E58" s="55">
        <v>0</v>
      </c>
    </row>
    <row r="59" spans="2:5" ht="13.5">
      <c r="B59" s="74">
        <v>43125</v>
      </c>
      <c r="C59" s="26">
        <v>0.4076388888888889</v>
      </c>
      <c r="D59" s="23">
        <v>71.6</v>
      </c>
      <c r="E59" s="100">
        <v>4</v>
      </c>
    </row>
    <row r="60" spans="2:5" ht="13.5">
      <c r="B60" s="111"/>
      <c r="C60" s="26">
        <v>0.6604166666666667</v>
      </c>
      <c r="D60" s="23">
        <v>73.2</v>
      </c>
      <c r="E60" s="112"/>
    </row>
    <row r="61" spans="2:5" ht="13.5">
      <c r="B61" s="111"/>
      <c r="C61" s="26">
        <v>0.8368055555555555</v>
      </c>
      <c r="D61" s="23">
        <v>70.6</v>
      </c>
      <c r="E61" s="112"/>
    </row>
    <row r="62" spans="2:5" ht="13.5">
      <c r="B62" s="111"/>
      <c r="C62" s="30">
        <v>0.8861111111111111</v>
      </c>
      <c r="D62" s="31">
        <v>75.5</v>
      </c>
      <c r="E62" s="112"/>
    </row>
    <row r="63" spans="2:5" ht="13.5">
      <c r="B63" s="28">
        <v>43126</v>
      </c>
      <c r="C63" s="26">
        <v>0.4444444444444444</v>
      </c>
      <c r="D63" s="23">
        <v>70.9</v>
      </c>
      <c r="E63" s="24">
        <v>1</v>
      </c>
    </row>
    <row r="64" spans="2:5" ht="13.5">
      <c r="B64" s="28">
        <v>43127</v>
      </c>
      <c r="C64" s="2" t="s">
        <v>59</v>
      </c>
      <c r="D64" s="2" t="s">
        <v>59</v>
      </c>
      <c r="E64" s="24">
        <v>0</v>
      </c>
    </row>
    <row r="65" spans="2:5" ht="13.5">
      <c r="B65" s="28">
        <v>43128</v>
      </c>
      <c r="C65" s="2" t="s">
        <v>59</v>
      </c>
      <c r="D65" s="2" t="s">
        <v>59</v>
      </c>
      <c r="E65" s="3">
        <v>0</v>
      </c>
    </row>
    <row r="66" spans="2:5" ht="13.5">
      <c r="B66" s="74">
        <v>43129</v>
      </c>
      <c r="C66" s="26">
        <v>0.3958333333333333</v>
      </c>
      <c r="D66" s="23">
        <v>76.7</v>
      </c>
      <c r="E66" s="100">
        <v>6</v>
      </c>
    </row>
    <row r="67" spans="2:5" ht="13.5">
      <c r="B67" s="75"/>
      <c r="C67" s="26">
        <v>0.4048611111111111</v>
      </c>
      <c r="D67" s="23">
        <v>80.7</v>
      </c>
      <c r="E67" s="101"/>
    </row>
    <row r="68" spans="2:5" ht="13.5">
      <c r="B68" s="75"/>
      <c r="C68" s="26">
        <v>0.41944444444444445</v>
      </c>
      <c r="D68" s="23">
        <v>85.8</v>
      </c>
      <c r="E68" s="101"/>
    </row>
    <row r="69" spans="2:5" ht="13.5">
      <c r="B69" s="75"/>
      <c r="C69" s="26">
        <v>0.5041666666666667</v>
      </c>
      <c r="D69" s="23">
        <v>71.9</v>
      </c>
      <c r="E69" s="101"/>
    </row>
    <row r="70" spans="2:5" ht="13.5">
      <c r="B70" s="75"/>
      <c r="C70" s="26">
        <v>0.6763888888888889</v>
      </c>
      <c r="D70" s="23">
        <v>71.9</v>
      </c>
      <c r="E70" s="101"/>
    </row>
    <row r="71" spans="2:5" ht="13.5">
      <c r="B71" s="76"/>
      <c r="C71" s="26">
        <v>0.6784722222222223</v>
      </c>
      <c r="D71" s="23">
        <v>74.8</v>
      </c>
      <c r="E71" s="102"/>
    </row>
    <row r="72" spans="2:5" ht="13.5">
      <c r="B72" s="74">
        <v>43130</v>
      </c>
      <c r="C72" s="26">
        <v>0.6972222222222223</v>
      </c>
      <c r="D72" s="23">
        <v>74</v>
      </c>
      <c r="E72" s="77">
        <v>2</v>
      </c>
    </row>
    <row r="73" spans="2:5" ht="13.5">
      <c r="B73" s="111"/>
      <c r="C73" s="26">
        <v>0.8458333333333333</v>
      </c>
      <c r="D73" s="23">
        <v>73.5</v>
      </c>
      <c r="E73" s="113"/>
    </row>
    <row r="74" spans="2:5" ht="13.5">
      <c r="B74" s="74">
        <v>43131</v>
      </c>
      <c r="C74" s="65">
        <v>0.6361111111111112</v>
      </c>
      <c r="D74" s="31">
        <v>70.5</v>
      </c>
      <c r="E74" s="77">
        <v>8</v>
      </c>
    </row>
    <row r="75" spans="2:5" ht="13.5">
      <c r="B75" s="75"/>
      <c r="C75" s="65">
        <v>0.6375000000000001</v>
      </c>
      <c r="D75" s="31">
        <v>73.6</v>
      </c>
      <c r="E75" s="78"/>
    </row>
    <row r="76" spans="2:5" ht="13.5">
      <c r="B76" s="75"/>
      <c r="C76" s="65">
        <v>0.6631944444444444</v>
      </c>
      <c r="D76" s="31">
        <v>71.1</v>
      </c>
      <c r="E76" s="78"/>
    </row>
    <row r="77" spans="2:5" ht="13.5">
      <c r="B77" s="75"/>
      <c r="C77" s="65">
        <v>0.6930555555555555</v>
      </c>
      <c r="D77" s="31">
        <v>73</v>
      </c>
      <c r="E77" s="78"/>
    </row>
    <row r="78" spans="2:5" ht="13.5">
      <c r="B78" s="75"/>
      <c r="C78" s="65">
        <v>0.6951388888888889</v>
      </c>
      <c r="D78" s="31">
        <v>74.5</v>
      </c>
      <c r="E78" s="78"/>
    </row>
    <row r="79" spans="2:5" ht="13.5">
      <c r="B79" s="75"/>
      <c r="C79" s="65">
        <v>0.7006944444444444</v>
      </c>
      <c r="D79" s="31">
        <v>71.1</v>
      </c>
      <c r="E79" s="78"/>
    </row>
    <row r="80" spans="2:5" ht="13.5">
      <c r="B80" s="75"/>
      <c r="C80" s="65">
        <v>0.7048611111111112</v>
      </c>
      <c r="D80" s="31">
        <v>73.6</v>
      </c>
      <c r="E80" s="78"/>
    </row>
    <row r="81" spans="2:5" ht="13.5">
      <c r="B81" s="76"/>
      <c r="C81" s="29">
        <v>0.71875</v>
      </c>
      <c r="D81" s="23">
        <v>73.7</v>
      </c>
      <c r="E81" s="79"/>
    </row>
  </sheetData>
  <sheetProtection/>
  <mergeCells count="32">
    <mergeCell ref="B74:B81"/>
    <mergeCell ref="E74:E81"/>
    <mergeCell ref="B59:B62"/>
    <mergeCell ref="E59:E62"/>
    <mergeCell ref="B66:B71"/>
    <mergeCell ref="E66:E71"/>
    <mergeCell ref="B72:B73"/>
    <mergeCell ref="E72:E73"/>
    <mergeCell ref="B46:B48"/>
    <mergeCell ref="E46:E48"/>
    <mergeCell ref="B49:B55"/>
    <mergeCell ref="E49:E55"/>
    <mergeCell ref="B56:B57"/>
    <mergeCell ref="E56:E57"/>
    <mergeCell ref="B31:B33"/>
    <mergeCell ref="E31:E33"/>
    <mergeCell ref="B34:B36"/>
    <mergeCell ref="E34:E36"/>
    <mergeCell ref="B38:B39"/>
    <mergeCell ref="E38:E39"/>
    <mergeCell ref="B12:B18"/>
    <mergeCell ref="E12:E18"/>
    <mergeCell ref="B19:B21"/>
    <mergeCell ref="E19:E21"/>
    <mergeCell ref="B27:B30"/>
    <mergeCell ref="E27:E30"/>
    <mergeCell ref="B1:E1"/>
    <mergeCell ref="C4:E4"/>
    <mergeCell ref="B8:B9"/>
    <mergeCell ref="C8:C9"/>
    <mergeCell ref="D8:D9"/>
    <mergeCell ref="E8:E9"/>
  </mergeCells>
  <printOptions/>
  <pageMargins left="1.3779527559055118" right="0.5905511811023623" top="1.1811023622047245" bottom="0.5905511811023623" header="0.1968503937007874" footer="1.968503937007874"/>
  <pageSetup horizontalDpi="1200" verticalDpi="1200" orientation="portrait" paperSize="9" scale="38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F95"/>
  <sheetViews>
    <sheetView view="pageBreakPreview" zoomScaleSheetLayoutView="100" zoomScalePageLayoutView="0" workbookViewId="0" topLeftCell="A43">
      <selection activeCell="F9" sqref="F9"/>
    </sheetView>
  </sheetViews>
  <sheetFormatPr defaultColWidth="9.00390625" defaultRowHeight="13.5"/>
  <cols>
    <col min="1" max="1" width="1.625" style="1" customWidth="1"/>
    <col min="2" max="2" width="23.25390625" style="1" customWidth="1"/>
    <col min="3" max="5" width="16.625" style="1" customWidth="1"/>
    <col min="6" max="7" width="1.625" style="1" customWidth="1"/>
    <col min="8" max="16384" width="9.00390625" style="1" customWidth="1"/>
  </cols>
  <sheetData>
    <row r="1" spans="2:5" ht="19.5" customHeight="1">
      <c r="B1" s="94" t="s">
        <v>3</v>
      </c>
      <c r="C1" s="94"/>
      <c r="D1" s="94"/>
      <c r="E1" s="94"/>
    </row>
    <row r="2" ht="12" customHeight="1"/>
    <row r="3" spans="2:5" ht="15.75" customHeight="1">
      <c r="B3" s="7" t="s">
        <v>1</v>
      </c>
      <c r="C3" s="18" t="s">
        <v>60</v>
      </c>
      <c r="D3" s="8"/>
      <c r="E3" s="9"/>
    </row>
    <row r="4" spans="2:5" ht="15.75" customHeight="1">
      <c r="B4" s="10" t="s">
        <v>2</v>
      </c>
      <c r="C4" s="95" t="s">
        <v>11</v>
      </c>
      <c r="D4" s="96"/>
      <c r="E4" s="97"/>
    </row>
    <row r="5" spans="2:5" ht="15.75" customHeight="1">
      <c r="B5" s="11" t="s">
        <v>4</v>
      </c>
      <c r="C5" s="19" t="s">
        <v>9</v>
      </c>
      <c r="D5" s="12"/>
      <c r="E5" s="13"/>
    </row>
    <row r="6" spans="2:5" ht="15.75" customHeight="1">
      <c r="B6" s="6" t="s">
        <v>5</v>
      </c>
      <c r="C6" s="20">
        <f>SUM(E10:E95)</f>
        <v>73</v>
      </c>
      <c r="D6" s="4"/>
      <c r="E6" s="5"/>
    </row>
    <row r="7" ht="18.75" customHeight="1"/>
    <row r="8" spans="2:5" ht="15" customHeight="1">
      <c r="B8" s="90" t="s">
        <v>6</v>
      </c>
      <c r="C8" s="92" t="s">
        <v>7</v>
      </c>
      <c r="D8" s="86" t="s">
        <v>0</v>
      </c>
      <c r="E8" s="88" t="s">
        <v>8</v>
      </c>
    </row>
    <row r="9" spans="2:5" ht="15" customHeight="1">
      <c r="B9" s="91"/>
      <c r="C9" s="93"/>
      <c r="D9" s="87"/>
      <c r="E9" s="89"/>
    </row>
    <row r="10" spans="2:5" ht="13.5" customHeight="1">
      <c r="B10" s="74">
        <v>43132</v>
      </c>
      <c r="C10" s="26">
        <v>0.4305555555555556</v>
      </c>
      <c r="D10" s="23">
        <v>77.7</v>
      </c>
      <c r="E10" s="100">
        <v>7</v>
      </c>
    </row>
    <row r="11" spans="2:5" ht="13.5" customHeight="1">
      <c r="B11" s="75"/>
      <c r="C11" s="26">
        <v>0.45069444444444445</v>
      </c>
      <c r="D11" s="23">
        <v>72.2</v>
      </c>
      <c r="E11" s="101"/>
    </row>
    <row r="12" spans="2:5" ht="13.5" customHeight="1">
      <c r="B12" s="75"/>
      <c r="C12" s="32">
        <v>0.4618055555555556</v>
      </c>
      <c r="D12" s="33">
        <v>79.4</v>
      </c>
      <c r="E12" s="101"/>
    </row>
    <row r="13" spans="2:5" ht="13.5" customHeight="1">
      <c r="B13" s="75"/>
      <c r="C13" s="26">
        <v>0.46527777777777773</v>
      </c>
      <c r="D13" s="23">
        <v>70.8</v>
      </c>
      <c r="E13" s="101"/>
    </row>
    <row r="14" spans="2:5" ht="13.5" customHeight="1">
      <c r="B14" s="75"/>
      <c r="C14" s="26">
        <v>0.4680555555555555</v>
      </c>
      <c r="D14" s="23">
        <v>79.8</v>
      </c>
      <c r="E14" s="101"/>
    </row>
    <row r="15" spans="2:5" ht="13.5" customHeight="1">
      <c r="B15" s="75"/>
      <c r="C15" s="26">
        <v>0.7104166666666667</v>
      </c>
      <c r="D15" s="23">
        <v>72.6</v>
      </c>
      <c r="E15" s="101"/>
    </row>
    <row r="16" spans="2:5" ht="13.5" customHeight="1">
      <c r="B16" s="76"/>
      <c r="C16" s="26">
        <v>0.7166666666666667</v>
      </c>
      <c r="D16" s="23">
        <v>74.6</v>
      </c>
      <c r="E16" s="102"/>
    </row>
    <row r="17" spans="2:5" ht="13.5" customHeight="1">
      <c r="B17" s="74">
        <v>43133</v>
      </c>
      <c r="C17" s="26">
        <v>0.34791666666666665</v>
      </c>
      <c r="D17" s="23">
        <v>77.4</v>
      </c>
      <c r="E17" s="100">
        <v>7</v>
      </c>
    </row>
    <row r="18" spans="2:5" ht="13.5" customHeight="1">
      <c r="B18" s="75"/>
      <c r="C18" s="26">
        <v>0.48819444444444443</v>
      </c>
      <c r="D18" s="23">
        <v>77.5</v>
      </c>
      <c r="E18" s="101"/>
    </row>
    <row r="19" spans="2:5" ht="13.5" customHeight="1">
      <c r="B19" s="75"/>
      <c r="C19" s="32">
        <v>0.5499999999999999</v>
      </c>
      <c r="D19" s="33">
        <v>79.7</v>
      </c>
      <c r="E19" s="101"/>
    </row>
    <row r="20" spans="2:5" ht="13.5" customHeight="1">
      <c r="B20" s="75"/>
      <c r="C20" s="26">
        <v>0.5534722222222223</v>
      </c>
      <c r="D20" s="23">
        <v>72.3</v>
      </c>
      <c r="E20" s="101"/>
    </row>
    <row r="21" spans="2:5" ht="13.5" customHeight="1">
      <c r="B21" s="75"/>
      <c r="C21" s="26">
        <v>0.576388888888889</v>
      </c>
      <c r="D21" s="23">
        <v>76.9</v>
      </c>
      <c r="E21" s="101"/>
    </row>
    <row r="22" spans="2:5" ht="13.5" customHeight="1">
      <c r="B22" s="75"/>
      <c r="C22" s="26">
        <v>0.5826388888888888</v>
      </c>
      <c r="D22" s="23">
        <v>77.9</v>
      </c>
      <c r="E22" s="101"/>
    </row>
    <row r="23" spans="2:5" ht="13.5" customHeight="1">
      <c r="B23" s="76"/>
      <c r="C23" s="26">
        <v>0.5888888888888889</v>
      </c>
      <c r="D23" s="23">
        <v>74.8</v>
      </c>
      <c r="E23" s="102"/>
    </row>
    <row r="24" spans="2:5" ht="13.5" customHeight="1">
      <c r="B24" s="27">
        <v>43134</v>
      </c>
      <c r="C24" s="25" t="s">
        <v>61</v>
      </c>
      <c r="D24" s="2" t="s">
        <v>61</v>
      </c>
      <c r="E24" s="55">
        <v>0</v>
      </c>
    </row>
    <row r="25" spans="2:5" ht="13.5" customHeight="1">
      <c r="B25" s="27">
        <v>43135</v>
      </c>
      <c r="C25" s="25" t="s">
        <v>61</v>
      </c>
      <c r="D25" s="2" t="s">
        <v>61</v>
      </c>
      <c r="E25" s="55">
        <v>0</v>
      </c>
    </row>
    <row r="26" spans="2:5" ht="13.5" customHeight="1">
      <c r="B26" s="27">
        <v>43136</v>
      </c>
      <c r="C26" s="25" t="s">
        <v>61</v>
      </c>
      <c r="D26" s="2" t="s">
        <v>61</v>
      </c>
      <c r="E26" s="55">
        <v>0</v>
      </c>
    </row>
    <row r="27" spans="2:5" ht="13.5" customHeight="1">
      <c r="B27" s="74">
        <v>43137</v>
      </c>
      <c r="C27" s="65">
        <v>0.5437500000000001</v>
      </c>
      <c r="D27" s="31">
        <v>72.3</v>
      </c>
      <c r="E27" s="77">
        <v>8</v>
      </c>
    </row>
    <row r="28" spans="2:5" ht="13.5" customHeight="1">
      <c r="B28" s="75"/>
      <c r="C28" s="65">
        <v>0.5513888888888888</v>
      </c>
      <c r="D28" s="31">
        <v>71.8</v>
      </c>
      <c r="E28" s="78"/>
    </row>
    <row r="29" spans="2:5" ht="13.5" customHeight="1">
      <c r="B29" s="75"/>
      <c r="C29" s="65">
        <v>0.5708333333333333</v>
      </c>
      <c r="D29" s="31">
        <v>71.2</v>
      </c>
      <c r="E29" s="78"/>
    </row>
    <row r="30" spans="2:5" ht="13.5" customHeight="1">
      <c r="B30" s="75"/>
      <c r="C30" s="65">
        <v>0.5770833333333333</v>
      </c>
      <c r="D30" s="31">
        <v>72.7</v>
      </c>
      <c r="E30" s="78"/>
    </row>
    <row r="31" spans="2:5" ht="13.5" customHeight="1">
      <c r="B31" s="75"/>
      <c r="C31" s="65">
        <v>0.5965277777777778</v>
      </c>
      <c r="D31" s="31">
        <v>72.5</v>
      </c>
      <c r="E31" s="78"/>
    </row>
    <row r="32" spans="2:5" s="62" customFormat="1" ht="13.5" customHeight="1">
      <c r="B32" s="75"/>
      <c r="C32" s="65">
        <v>0.8486111111111111</v>
      </c>
      <c r="D32" s="31">
        <v>72.7</v>
      </c>
      <c r="E32" s="78"/>
    </row>
    <row r="33" spans="2:6" s="62" customFormat="1" ht="13.5" customHeight="1">
      <c r="B33" s="75"/>
      <c r="C33" s="65">
        <v>0.8506944444444445</v>
      </c>
      <c r="D33" s="31">
        <v>73.1</v>
      </c>
      <c r="E33" s="78"/>
      <c r="F33" s="15"/>
    </row>
    <row r="34" spans="2:5" s="62" customFormat="1" ht="13.5" customHeight="1">
      <c r="B34" s="76"/>
      <c r="C34" s="29">
        <v>0.8659722222222223</v>
      </c>
      <c r="D34" s="23">
        <v>81.1</v>
      </c>
      <c r="E34" s="79"/>
    </row>
    <row r="35" spans="2:5" s="62" customFormat="1" ht="13.5" customHeight="1">
      <c r="B35" s="74">
        <v>43138</v>
      </c>
      <c r="C35" s="29">
        <v>0.3527777777777778</v>
      </c>
      <c r="D35" s="73">
        <v>70.1</v>
      </c>
      <c r="E35" s="114">
        <v>9</v>
      </c>
    </row>
    <row r="36" spans="2:5" s="62" customFormat="1" ht="13.5" customHeight="1">
      <c r="B36" s="75"/>
      <c r="C36" s="29">
        <v>0.35833333333333334</v>
      </c>
      <c r="D36" s="73">
        <v>75.4</v>
      </c>
      <c r="E36" s="115"/>
    </row>
    <row r="37" spans="2:5" s="62" customFormat="1" ht="13.5" customHeight="1">
      <c r="B37" s="75"/>
      <c r="C37" s="29">
        <v>0.6548611111111111</v>
      </c>
      <c r="D37" s="73">
        <v>71</v>
      </c>
      <c r="E37" s="115"/>
    </row>
    <row r="38" spans="2:5" s="62" customFormat="1" ht="13.5" customHeight="1">
      <c r="B38" s="75"/>
      <c r="C38" s="29">
        <v>0.7243055555555555</v>
      </c>
      <c r="D38" s="73">
        <v>83.3</v>
      </c>
      <c r="E38" s="115"/>
    </row>
    <row r="39" spans="2:5" s="62" customFormat="1" ht="13.5" customHeight="1">
      <c r="B39" s="75"/>
      <c r="C39" s="29">
        <v>0.7270833333333333</v>
      </c>
      <c r="D39" s="73">
        <v>70</v>
      </c>
      <c r="E39" s="115"/>
    </row>
    <row r="40" spans="2:5" s="62" customFormat="1" ht="13.5" customHeight="1">
      <c r="B40" s="75"/>
      <c r="C40" s="29">
        <v>0.7291666666666666</v>
      </c>
      <c r="D40" s="73">
        <v>88</v>
      </c>
      <c r="E40" s="115"/>
    </row>
    <row r="41" spans="2:5" s="62" customFormat="1" ht="13.5" customHeight="1">
      <c r="B41" s="75"/>
      <c r="C41" s="29">
        <v>0.7333333333333334</v>
      </c>
      <c r="D41" s="73">
        <v>75.7</v>
      </c>
      <c r="E41" s="115"/>
    </row>
    <row r="42" spans="2:5" ht="13.5">
      <c r="B42" s="75"/>
      <c r="C42" s="29">
        <v>0.7534722222222222</v>
      </c>
      <c r="D42" s="73">
        <v>84.8</v>
      </c>
      <c r="E42" s="115"/>
    </row>
    <row r="43" spans="2:5" ht="13.5">
      <c r="B43" s="76"/>
      <c r="C43" s="29">
        <v>0.8145833333333333</v>
      </c>
      <c r="D43" s="73">
        <v>72.2</v>
      </c>
      <c r="E43" s="116"/>
    </row>
    <row r="44" spans="2:5" ht="13.5">
      <c r="B44" s="74">
        <v>43139</v>
      </c>
      <c r="C44" s="65">
        <v>0.39305555555555555</v>
      </c>
      <c r="D44" s="31">
        <v>74.8</v>
      </c>
      <c r="E44" s="77">
        <v>8</v>
      </c>
    </row>
    <row r="45" spans="2:5" ht="13.5">
      <c r="B45" s="75"/>
      <c r="C45" s="65">
        <v>0.3993055555555556</v>
      </c>
      <c r="D45" s="31">
        <v>88.4</v>
      </c>
      <c r="E45" s="78"/>
    </row>
    <row r="46" spans="2:5" ht="13.5">
      <c r="B46" s="75"/>
      <c r="C46" s="65">
        <v>0.4826388888888889</v>
      </c>
      <c r="D46" s="31">
        <v>70.2</v>
      </c>
      <c r="E46" s="78"/>
    </row>
    <row r="47" spans="2:5" ht="13.5">
      <c r="B47" s="75"/>
      <c r="C47" s="65">
        <v>0.5208333333333334</v>
      </c>
      <c r="D47" s="31">
        <v>77.8</v>
      </c>
      <c r="E47" s="78"/>
    </row>
    <row r="48" spans="2:5" ht="13.5">
      <c r="B48" s="75"/>
      <c r="C48" s="65">
        <v>0.5229166666666667</v>
      </c>
      <c r="D48" s="31">
        <v>71.4</v>
      </c>
      <c r="E48" s="78"/>
    </row>
    <row r="49" spans="2:5" ht="13.5">
      <c r="B49" s="75"/>
      <c r="C49" s="65">
        <v>0.5256944444444445</v>
      </c>
      <c r="D49" s="31">
        <v>70.1</v>
      </c>
      <c r="E49" s="78"/>
    </row>
    <row r="50" spans="2:5" ht="13.5">
      <c r="B50" s="75"/>
      <c r="C50" s="65">
        <v>0.5861111111111111</v>
      </c>
      <c r="D50" s="31">
        <v>78.4</v>
      </c>
      <c r="E50" s="78"/>
    </row>
    <row r="51" spans="2:5" ht="13.5">
      <c r="B51" s="76"/>
      <c r="C51" s="29">
        <v>0.5902777777777778</v>
      </c>
      <c r="D51" s="23">
        <v>70.7</v>
      </c>
      <c r="E51" s="79"/>
    </row>
    <row r="52" spans="2:5" ht="13.5">
      <c r="B52" s="74">
        <v>43140</v>
      </c>
      <c r="C52" s="26">
        <v>0.5750000000000001</v>
      </c>
      <c r="D52" s="23">
        <v>73.9</v>
      </c>
      <c r="E52" s="77">
        <v>11</v>
      </c>
    </row>
    <row r="53" spans="2:5" ht="13.5">
      <c r="B53" s="75"/>
      <c r="C53" s="26">
        <v>0.576388888888889</v>
      </c>
      <c r="D53" s="23">
        <v>70.2</v>
      </c>
      <c r="E53" s="78"/>
    </row>
    <row r="54" spans="2:5" ht="13.5">
      <c r="B54" s="75"/>
      <c r="C54" s="26">
        <v>0.5819444444444445</v>
      </c>
      <c r="D54" s="23">
        <v>72.4</v>
      </c>
      <c r="E54" s="78"/>
    </row>
    <row r="55" spans="2:5" ht="13.5">
      <c r="B55" s="75"/>
      <c r="C55" s="26">
        <v>0.5840277777777778</v>
      </c>
      <c r="D55" s="23">
        <v>79.4</v>
      </c>
      <c r="E55" s="78"/>
    </row>
    <row r="56" spans="2:5" ht="13.5">
      <c r="B56" s="75"/>
      <c r="C56" s="29">
        <v>0.59375</v>
      </c>
      <c r="D56" s="23">
        <v>72.4</v>
      </c>
      <c r="E56" s="78"/>
    </row>
    <row r="57" spans="2:5" ht="13.5">
      <c r="B57" s="75"/>
      <c r="C57" s="29">
        <v>0.6013888888888889</v>
      </c>
      <c r="D57" s="23">
        <v>78.4</v>
      </c>
      <c r="E57" s="78"/>
    </row>
    <row r="58" spans="2:5" ht="13.5">
      <c r="B58" s="75"/>
      <c r="C58" s="26">
        <v>0.6027777777777777</v>
      </c>
      <c r="D58" s="23">
        <v>79.5</v>
      </c>
      <c r="E58" s="78"/>
    </row>
    <row r="59" spans="2:5" ht="13.5">
      <c r="B59" s="75"/>
      <c r="C59" s="26">
        <v>0.6159722222222223</v>
      </c>
      <c r="D59" s="23">
        <v>76.5</v>
      </c>
      <c r="E59" s="78"/>
    </row>
    <row r="60" spans="2:5" ht="13.5">
      <c r="B60" s="75"/>
      <c r="C60" s="26">
        <v>0.6166666666666667</v>
      </c>
      <c r="D60" s="23">
        <v>78.4</v>
      </c>
      <c r="E60" s="78"/>
    </row>
    <row r="61" spans="2:5" ht="13.5">
      <c r="B61" s="75"/>
      <c r="C61" s="26">
        <v>0.6180555555555556</v>
      </c>
      <c r="D61" s="23">
        <v>74.9</v>
      </c>
      <c r="E61" s="78"/>
    </row>
    <row r="62" spans="2:5" ht="13.5">
      <c r="B62" s="76"/>
      <c r="C62" s="26">
        <v>0.6194444444444445</v>
      </c>
      <c r="D62" s="23">
        <v>83.9</v>
      </c>
      <c r="E62" s="79"/>
    </row>
    <row r="63" spans="2:5" ht="13.5">
      <c r="B63" s="27">
        <v>43141</v>
      </c>
      <c r="C63" s="25" t="s">
        <v>62</v>
      </c>
      <c r="D63" s="2" t="s">
        <v>62</v>
      </c>
      <c r="E63" s="55">
        <v>0</v>
      </c>
    </row>
    <row r="64" spans="2:5" ht="13.5">
      <c r="B64" s="27">
        <v>43142</v>
      </c>
      <c r="C64" s="25" t="s">
        <v>62</v>
      </c>
      <c r="D64" s="2" t="s">
        <v>62</v>
      </c>
      <c r="E64" s="55">
        <v>0</v>
      </c>
    </row>
    <row r="65" spans="2:5" ht="13.5">
      <c r="B65" s="74">
        <v>43143</v>
      </c>
      <c r="C65" s="26">
        <v>0.720138888888889</v>
      </c>
      <c r="D65" s="23">
        <v>79.7</v>
      </c>
      <c r="E65" s="77">
        <v>2</v>
      </c>
    </row>
    <row r="66" spans="2:5" ht="13.5">
      <c r="B66" s="111"/>
      <c r="C66" s="26">
        <v>0.7229166666666668</v>
      </c>
      <c r="D66" s="23">
        <v>73.3</v>
      </c>
      <c r="E66" s="113"/>
    </row>
    <row r="67" spans="2:5" ht="13.5">
      <c r="B67" s="27">
        <v>43144</v>
      </c>
      <c r="C67" s="25" t="s">
        <v>62</v>
      </c>
      <c r="D67" s="2" t="s">
        <v>62</v>
      </c>
      <c r="E67" s="55">
        <v>0</v>
      </c>
    </row>
    <row r="68" spans="2:5" ht="13.5">
      <c r="B68" s="28">
        <v>43145</v>
      </c>
      <c r="C68" s="26">
        <v>0.6743055555555556</v>
      </c>
      <c r="D68" s="23">
        <v>72</v>
      </c>
      <c r="E68" s="3">
        <v>1</v>
      </c>
    </row>
    <row r="69" spans="2:5" ht="13.5">
      <c r="B69" s="74">
        <v>43146</v>
      </c>
      <c r="C69" s="26">
        <v>0.4916666666666667</v>
      </c>
      <c r="D69" s="23">
        <v>74.6</v>
      </c>
      <c r="E69" s="100">
        <v>7</v>
      </c>
    </row>
    <row r="70" spans="2:5" ht="13.5">
      <c r="B70" s="75"/>
      <c r="C70" s="26">
        <v>0.5118055555555555</v>
      </c>
      <c r="D70" s="23">
        <v>70.5</v>
      </c>
      <c r="E70" s="101"/>
    </row>
    <row r="71" spans="2:5" ht="13.5">
      <c r="B71" s="75"/>
      <c r="C71" s="32">
        <v>0.5951388888888889</v>
      </c>
      <c r="D71" s="33">
        <v>71.1</v>
      </c>
      <c r="E71" s="101"/>
    </row>
    <row r="72" spans="2:5" ht="13.5">
      <c r="B72" s="75"/>
      <c r="C72" s="26">
        <v>0.6055555555555555</v>
      </c>
      <c r="D72" s="23">
        <v>70.2</v>
      </c>
      <c r="E72" s="101"/>
    </row>
    <row r="73" spans="2:5" ht="13.5">
      <c r="B73" s="75"/>
      <c r="C73" s="26">
        <v>0.6124999999999999</v>
      </c>
      <c r="D73" s="23">
        <v>75.9</v>
      </c>
      <c r="E73" s="101"/>
    </row>
    <row r="74" spans="2:5" ht="13.5">
      <c r="B74" s="75"/>
      <c r="C74" s="26">
        <v>0.6159722222222223</v>
      </c>
      <c r="D74" s="23">
        <v>72.1</v>
      </c>
      <c r="E74" s="101"/>
    </row>
    <row r="75" spans="2:5" ht="13.5">
      <c r="B75" s="76"/>
      <c r="C75" s="26">
        <v>0.6236111111111111</v>
      </c>
      <c r="D75" s="23">
        <v>72</v>
      </c>
      <c r="E75" s="102"/>
    </row>
    <row r="76" spans="2:5" ht="13.5">
      <c r="B76" s="27">
        <v>43147</v>
      </c>
      <c r="C76" s="25" t="s">
        <v>62</v>
      </c>
      <c r="D76" s="2" t="s">
        <v>62</v>
      </c>
      <c r="E76" s="55">
        <v>0</v>
      </c>
    </row>
    <row r="77" spans="2:5" ht="13.5">
      <c r="B77" s="27">
        <v>43148</v>
      </c>
      <c r="C77" s="25" t="s">
        <v>62</v>
      </c>
      <c r="D77" s="2" t="s">
        <v>62</v>
      </c>
      <c r="E77" s="55">
        <v>0</v>
      </c>
    </row>
    <row r="78" spans="2:5" ht="13.5">
      <c r="B78" s="27">
        <v>43149</v>
      </c>
      <c r="C78" s="25" t="s">
        <v>62</v>
      </c>
      <c r="D78" s="2" t="s">
        <v>62</v>
      </c>
      <c r="E78" s="55">
        <v>0</v>
      </c>
    </row>
    <row r="79" spans="2:5" ht="13.5">
      <c r="B79" s="27">
        <v>43150</v>
      </c>
      <c r="C79" s="25" t="s">
        <v>62</v>
      </c>
      <c r="D79" s="2" t="s">
        <v>62</v>
      </c>
      <c r="E79" s="55">
        <v>0</v>
      </c>
    </row>
    <row r="80" spans="2:5" ht="13.5">
      <c r="B80" s="28">
        <v>43151</v>
      </c>
      <c r="C80" s="26">
        <v>0.7770833333333332</v>
      </c>
      <c r="D80" s="23">
        <v>89.6</v>
      </c>
      <c r="E80" s="3">
        <v>1</v>
      </c>
    </row>
    <row r="81" spans="2:5" ht="13.5">
      <c r="B81" s="74">
        <v>43152</v>
      </c>
      <c r="C81" s="26">
        <v>0.7819444444444444</v>
      </c>
      <c r="D81" s="23">
        <v>70.4</v>
      </c>
      <c r="E81" s="77">
        <v>3</v>
      </c>
    </row>
    <row r="82" spans="2:5" ht="13.5">
      <c r="B82" s="111"/>
      <c r="C82" s="26">
        <v>0.7854166666666668</v>
      </c>
      <c r="D82" s="23">
        <v>71.8</v>
      </c>
      <c r="E82" s="112"/>
    </row>
    <row r="83" spans="2:5" ht="13.5">
      <c r="B83" s="109"/>
      <c r="C83" s="26">
        <v>0.8194444444444445</v>
      </c>
      <c r="D83" s="23">
        <v>71.2</v>
      </c>
      <c r="E83" s="110"/>
    </row>
    <row r="84" spans="2:5" ht="13.5">
      <c r="B84" s="74">
        <v>43153</v>
      </c>
      <c r="C84" s="26">
        <v>0.7638888888888888</v>
      </c>
      <c r="D84" s="23">
        <v>71.9</v>
      </c>
      <c r="E84" s="77">
        <v>3</v>
      </c>
    </row>
    <row r="85" spans="2:5" ht="13.5">
      <c r="B85" s="111"/>
      <c r="C85" s="26">
        <v>0.7687499999999999</v>
      </c>
      <c r="D85" s="23">
        <v>78.4</v>
      </c>
      <c r="E85" s="112"/>
    </row>
    <row r="86" spans="2:5" ht="13.5">
      <c r="B86" s="109"/>
      <c r="C86" s="26">
        <v>0.7715277777777777</v>
      </c>
      <c r="D86" s="23">
        <v>74.6</v>
      </c>
      <c r="E86" s="110"/>
    </row>
    <row r="87" spans="2:5" ht="13.5">
      <c r="B87" s="27">
        <v>43154</v>
      </c>
      <c r="C87" s="25" t="s">
        <v>63</v>
      </c>
      <c r="D87" s="2" t="s">
        <v>63</v>
      </c>
      <c r="E87" s="55">
        <v>0</v>
      </c>
    </row>
    <row r="88" spans="2:5" ht="13.5">
      <c r="B88" s="27">
        <v>43155</v>
      </c>
      <c r="C88" s="25" t="s">
        <v>63</v>
      </c>
      <c r="D88" s="2" t="s">
        <v>63</v>
      </c>
      <c r="E88" s="55">
        <v>0</v>
      </c>
    </row>
    <row r="89" spans="2:5" ht="13.5">
      <c r="B89" s="27">
        <v>43156</v>
      </c>
      <c r="C89" s="25" t="s">
        <v>63</v>
      </c>
      <c r="D89" s="2" t="s">
        <v>63</v>
      </c>
      <c r="E89" s="55">
        <v>0</v>
      </c>
    </row>
    <row r="90" spans="2:5" ht="13.5">
      <c r="B90" s="74">
        <v>43157</v>
      </c>
      <c r="C90" s="26">
        <v>0.8361111111111111</v>
      </c>
      <c r="D90" s="23">
        <v>71.7</v>
      </c>
      <c r="E90" s="77">
        <v>3</v>
      </c>
    </row>
    <row r="91" spans="2:5" ht="13.5">
      <c r="B91" s="111"/>
      <c r="C91" s="26">
        <v>0.8416666666666667</v>
      </c>
      <c r="D91" s="23">
        <v>77</v>
      </c>
      <c r="E91" s="112"/>
    </row>
    <row r="92" spans="2:5" ht="13.5">
      <c r="B92" s="109"/>
      <c r="C92" s="26">
        <v>0.8513888888888889</v>
      </c>
      <c r="D92" s="23">
        <v>79.4</v>
      </c>
      <c r="E92" s="110"/>
    </row>
    <row r="93" spans="2:5" ht="13.5">
      <c r="B93" s="74">
        <v>43158</v>
      </c>
      <c r="C93" s="26">
        <v>0.8097222222222222</v>
      </c>
      <c r="D93" s="23">
        <v>73.3</v>
      </c>
      <c r="E93" s="77">
        <v>2</v>
      </c>
    </row>
    <row r="94" spans="2:5" ht="13.5">
      <c r="B94" s="111"/>
      <c r="C94" s="26">
        <v>0.8145833333333333</v>
      </c>
      <c r="D94" s="23">
        <v>70.8</v>
      </c>
      <c r="E94" s="113"/>
    </row>
    <row r="95" spans="2:5" ht="13.5">
      <c r="B95" s="28">
        <v>43159</v>
      </c>
      <c r="C95" s="26">
        <v>0.5881944444444445</v>
      </c>
      <c r="D95" s="23">
        <v>81.7</v>
      </c>
      <c r="E95" s="3">
        <v>1</v>
      </c>
    </row>
  </sheetData>
  <sheetProtection/>
  <mergeCells count="30">
    <mergeCell ref="B93:B94"/>
    <mergeCell ref="E93:E94"/>
    <mergeCell ref="B35:B43"/>
    <mergeCell ref="E35:E43"/>
    <mergeCell ref="B44:B51"/>
    <mergeCell ref="E44:E51"/>
    <mergeCell ref="B52:B62"/>
    <mergeCell ref="E52:E62"/>
    <mergeCell ref="B65:B66"/>
    <mergeCell ref="E65:E66"/>
    <mergeCell ref="B10:B16"/>
    <mergeCell ref="E10:E16"/>
    <mergeCell ref="B17:B23"/>
    <mergeCell ref="E17:E23"/>
    <mergeCell ref="B27:B34"/>
    <mergeCell ref="E27:E34"/>
    <mergeCell ref="B1:E1"/>
    <mergeCell ref="C4:E4"/>
    <mergeCell ref="B8:B9"/>
    <mergeCell ref="C8:C9"/>
    <mergeCell ref="D8:D9"/>
    <mergeCell ref="E8:E9"/>
    <mergeCell ref="B90:B92"/>
    <mergeCell ref="E90:E92"/>
    <mergeCell ref="B69:B75"/>
    <mergeCell ref="E69:E75"/>
    <mergeCell ref="B81:B83"/>
    <mergeCell ref="E81:E83"/>
    <mergeCell ref="B84:B86"/>
    <mergeCell ref="E84:E86"/>
  </mergeCells>
  <printOptions/>
  <pageMargins left="1.3779527559055118" right="0.5905511811023623" top="1.1811023622047245" bottom="0.5905511811023623" header="0.1968503937007874" footer="1.968503937007874"/>
  <pageSetup horizontalDpi="1200" verticalDpi="1200" orientation="portrait" paperSize="9" scale="38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Q48"/>
  <sheetViews>
    <sheetView tabSelected="1" view="pageBreakPreview" zoomScaleSheetLayoutView="100" zoomScalePageLayoutView="0" workbookViewId="0" topLeftCell="A1">
      <selection activeCell="E20" sqref="E20:E27"/>
    </sheetView>
  </sheetViews>
  <sheetFormatPr defaultColWidth="9.00390625" defaultRowHeight="13.5"/>
  <cols>
    <col min="1" max="1" width="1.625" style="1" customWidth="1"/>
    <col min="2" max="2" width="23.25390625" style="1" customWidth="1"/>
    <col min="3" max="5" width="16.625" style="1" customWidth="1"/>
    <col min="6" max="7" width="1.625" style="1" customWidth="1"/>
    <col min="8" max="8" width="23.25390625" style="1" customWidth="1"/>
    <col min="9" max="11" width="16.625" style="1" customWidth="1"/>
    <col min="12" max="13" width="1.625" style="1" customWidth="1"/>
    <col min="14" max="14" width="23.25390625" style="1" customWidth="1"/>
    <col min="15" max="17" width="16.625" style="1" customWidth="1"/>
    <col min="18" max="18" width="1.625" style="1" customWidth="1"/>
    <col min="19" max="16384" width="9.00390625" style="1" customWidth="1"/>
  </cols>
  <sheetData>
    <row r="1" spans="2:17" ht="19.5" customHeight="1">
      <c r="B1" s="94" t="s">
        <v>3</v>
      </c>
      <c r="C1" s="94"/>
      <c r="D1" s="94"/>
      <c r="E1" s="94"/>
      <c r="H1" s="94" t="s">
        <v>3</v>
      </c>
      <c r="I1" s="94"/>
      <c r="J1" s="94"/>
      <c r="K1" s="94"/>
      <c r="N1" s="94" t="s">
        <v>3</v>
      </c>
      <c r="O1" s="94"/>
      <c r="P1" s="94"/>
      <c r="Q1" s="94"/>
    </row>
    <row r="2" ht="12" customHeight="1"/>
    <row r="3" spans="2:17" ht="18" customHeight="1">
      <c r="B3" s="7" t="s">
        <v>1</v>
      </c>
      <c r="C3" s="18" t="s">
        <v>64</v>
      </c>
      <c r="D3" s="8"/>
      <c r="E3" s="9"/>
      <c r="H3" s="7" t="s">
        <v>1</v>
      </c>
      <c r="I3" s="18" t="s">
        <v>65</v>
      </c>
      <c r="J3" s="8"/>
      <c r="K3" s="9"/>
      <c r="N3" s="7" t="s">
        <v>1</v>
      </c>
      <c r="O3" s="18" t="s">
        <v>66</v>
      </c>
      <c r="P3" s="8"/>
      <c r="Q3" s="9"/>
    </row>
    <row r="4" spans="2:17" ht="18" customHeight="1">
      <c r="B4" s="10" t="s">
        <v>2</v>
      </c>
      <c r="C4" s="95" t="s">
        <v>11</v>
      </c>
      <c r="D4" s="96"/>
      <c r="E4" s="97"/>
      <c r="H4" s="10" t="s">
        <v>2</v>
      </c>
      <c r="I4" s="95" t="s">
        <v>11</v>
      </c>
      <c r="J4" s="96"/>
      <c r="K4" s="97"/>
      <c r="N4" s="10" t="s">
        <v>2</v>
      </c>
      <c r="O4" s="95" t="s">
        <v>11</v>
      </c>
      <c r="P4" s="96"/>
      <c r="Q4" s="97"/>
    </row>
    <row r="5" spans="2:17" ht="18" customHeight="1">
      <c r="B5" s="11" t="s">
        <v>4</v>
      </c>
      <c r="C5" s="19" t="s">
        <v>67</v>
      </c>
      <c r="D5" s="12"/>
      <c r="E5" s="13"/>
      <c r="H5" s="11" t="s">
        <v>4</v>
      </c>
      <c r="I5" s="19" t="s">
        <v>67</v>
      </c>
      <c r="J5" s="12"/>
      <c r="K5" s="13"/>
      <c r="N5" s="11" t="s">
        <v>4</v>
      </c>
      <c r="O5" s="19" t="s">
        <v>67</v>
      </c>
      <c r="P5" s="12"/>
      <c r="Q5" s="13"/>
    </row>
    <row r="6" spans="2:17" ht="18" customHeight="1">
      <c r="B6" s="6" t="s">
        <v>5</v>
      </c>
      <c r="C6" s="20">
        <f>SUM(E10:E41)</f>
        <v>22</v>
      </c>
      <c r="D6" s="4"/>
      <c r="E6" s="5"/>
      <c r="H6" s="6" t="s">
        <v>5</v>
      </c>
      <c r="I6" s="20">
        <f>SUM(K10:L47)</f>
        <v>36</v>
      </c>
      <c r="J6" s="4"/>
      <c r="K6" s="5"/>
      <c r="N6" s="6" t="s">
        <v>5</v>
      </c>
      <c r="O6" s="20">
        <f>SUM(Q10:R47)</f>
        <v>0</v>
      </c>
      <c r="P6" s="4"/>
      <c r="Q6" s="5"/>
    </row>
    <row r="7" ht="18.75" customHeight="1"/>
    <row r="8" spans="2:17" ht="15" customHeight="1">
      <c r="B8" s="90" t="s">
        <v>6</v>
      </c>
      <c r="C8" s="92" t="s">
        <v>7</v>
      </c>
      <c r="D8" s="86" t="s">
        <v>0</v>
      </c>
      <c r="E8" s="88" t="s">
        <v>8</v>
      </c>
      <c r="H8" s="90" t="s">
        <v>6</v>
      </c>
      <c r="I8" s="92" t="s">
        <v>7</v>
      </c>
      <c r="J8" s="86" t="s">
        <v>0</v>
      </c>
      <c r="K8" s="88" t="s">
        <v>8</v>
      </c>
      <c r="N8" s="90" t="s">
        <v>6</v>
      </c>
      <c r="O8" s="92" t="s">
        <v>7</v>
      </c>
      <c r="P8" s="86" t="s">
        <v>0</v>
      </c>
      <c r="Q8" s="88" t="s">
        <v>8</v>
      </c>
    </row>
    <row r="9" spans="2:17" ht="15" customHeight="1">
      <c r="B9" s="91"/>
      <c r="C9" s="93"/>
      <c r="D9" s="87"/>
      <c r="E9" s="89"/>
      <c r="H9" s="91"/>
      <c r="I9" s="93"/>
      <c r="J9" s="87"/>
      <c r="K9" s="89"/>
      <c r="N9" s="117"/>
      <c r="O9" s="118"/>
      <c r="P9" s="119"/>
      <c r="Q9" s="120"/>
    </row>
    <row r="10" spans="2:17" ht="15.75" customHeight="1">
      <c r="B10" s="74">
        <v>43160</v>
      </c>
      <c r="C10" s="29">
        <v>0.7270833333333333</v>
      </c>
      <c r="D10" s="23">
        <v>74.4</v>
      </c>
      <c r="E10" s="77">
        <v>3</v>
      </c>
      <c r="H10" s="74">
        <v>43180</v>
      </c>
      <c r="I10" s="65">
        <v>0.5354166666666667</v>
      </c>
      <c r="J10" s="31">
        <v>79.7</v>
      </c>
      <c r="K10" s="77">
        <v>8</v>
      </c>
      <c r="N10" s="27">
        <v>43189</v>
      </c>
      <c r="O10" s="2" t="s">
        <v>68</v>
      </c>
      <c r="P10" s="2" t="s">
        <v>68</v>
      </c>
      <c r="Q10" s="38">
        <v>0</v>
      </c>
    </row>
    <row r="11" spans="2:17" ht="15.75" customHeight="1">
      <c r="B11" s="75"/>
      <c r="C11" s="61">
        <v>0.8284722222222222</v>
      </c>
      <c r="D11" s="23">
        <v>70.9</v>
      </c>
      <c r="E11" s="78"/>
      <c r="H11" s="75"/>
      <c r="I11" s="65">
        <v>0.6034722222222222</v>
      </c>
      <c r="J11" s="31">
        <v>74</v>
      </c>
      <c r="K11" s="78"/>
      <c r="N11" s="27">
        <v>43190</v>
      </c>
      <c r="O11" s="2" t="s">
        <v>10</v>
      </c>
      <c r="P11" s="2" t="s">
        <v>10</v>
      </c>
      <c r="Q11" s="38">
        <v>0</v>
      </c>
    </row>
    <row r="12" spans="2:17" ht="15.75" customHeight="1">
      <c r="B12" s="76"/>
      <c r="C12" s="61">
        <v>0.8576388888888888</v>
      </c>
      <c r="D12" s="23">
        <v>72.3</v>
      </c>
      <c r="E12" s="79"/>
      <c r="H12" s="75"/>
      <c r="I12" s="65">
        <v>0.6124999999999999</v>
      </c>
      <c r="J12" s="31">
        <v>74.4</v>
      </c>
      <c r="K12" s="78"/>
      <c r="N12" s="121"/>
      <c r="O12" s="15"/>
      <c r="P12" s="21"/>
      <c r="Q12" s="17"/>
    </row>
    <row r="13" spans="2:17" ht="15.75" customHeight="1">
      <c r="B13" s="80">
        <v>43161</v>
      </c>
      <c r="C13" s="29">
        <v>0.3819444444444444</v>
      </c>
      <c r="D13" s="23">
        <v>84.5</v>
      </c>
      <c r="E13" s="122">
        <v>4</v>
      </c>
      <c r="H13" s="75"/>
      <c r="I13" s="65">
        <v>0.6152777777777778</v>
      </c>
      <c r="J13" s="31">
        <v>77.6</v>
      </c>
      <c r="K13" s="78"/>
      <c r="N13" s="53"/>
      <c r="O13" s="15"/>
      <c r="P13" s="21"/>
      <c r="Q13" s="17"/>
    </row>
    <row r="14" spans="2:17" ht="15.75" customHeight="1">
      <c r="B14" s="81"/>
      <c r="C14" s="29">
        <v>0.45069444444444445</v>
      </c>
      <c r="D14" s="23">
        <v>83.5</v>
      </c>
      <c r="E14" s="123"/>
      <c r="H14" s="75"/>
      <c r="I14" s="65">
        <v>0.6180555555555556</v>
      </c>
      <c r="J14" s="31">
        <v>74.2</v>
      </c>
      <c r="K14" s="78"/>
      <c r="N14" s="53"/>
      <c r="O14" s="15"/>
      <c r="P14" s="21"/>
      <c r="Q14" s="17"/>
    </row>
    <row r="15" spans="2:17" ht="15.75" customHeight="1">
      <c r="B15" s="81"/>
      <c r="C15" s="29">
        <v>0.4902777777777778</v>
      </c>
      <c r="D15" s="23">
        <v>80.7</v>
      </c>
      <c r="E15" s="123"/>
      <c r="H15" s="75"/>
      <c r="I15" s="65">
        <v>0.6201388888888889</v>
      </c>
      <c r="J15" s="31">
        <v>71.4</v>
      </c>
      <c r="K15" s="78"/>
      <c r="N15" s="53"/>
      <c r="O15" s="15"/>
      <c r="P15" s="21"/>
      <c r="Q15" s="17"/>
    </row>
    <row r="16" spans="2:17" ht="15.75" customHeight="1">
      <c r="B16" s="82"/>
      <c r="C16" s="29">
        <v>0.5541666666666667</v>
      </c>
      <c r="D16" s="23">
        <v>72.7</v>
      </c>
      <c r="E16" s="124"/>
      <c r="H16" s="75"/>
      <c r="I16" s="65">
        <v>0.6256944444444444</v>
      </c>
      <c r="J16" s="31">
        <v>70.7</v>
      </c>
      <c r="K16" s="78"/>
      <c r="N16" s="53"/>
      <c r="O16" s="15"/>
      <c r="P16" s="21"/>
      <c r="Q16" s="17"/>
    </row>
    <row r="17" spans="2:17" ht="15.75" customHeight="1">
      <c r="B17" s="27">
        <v>43162</v>
      </c>
      <c r="C17" s="2" t="s">
        <v>68</v>
      </c>
      <c r="D17" s="2" t="s">
        <v>68</v>
      </c>
      <c r="E17" s="38">
        <v>0</v>
      </c>
      <c r="H17" s="76"/>
      <c r="I17" s="29">
        <v>0.6881944444444444</v>
      </c>
      <c r="J17" s="23">
        <v>72.8</v>
      </c>
      <c r="K17" s="79"/>
      <c r="N17" s="53"/>
      <c r="O17" s="15"/>
      <c r="P17" s="21"/>
      <c r="Q17" s="17"/>
    </row>
    <row r="18" spans="2:17" ht="15.75" customHeight="1">
      <c r="B18" s="27">
        <v>43163</v>
      </c>
      <c r="C18" s="2" t="s">
        <v>68</v>
      </c>
      <c r="D18" s="2" t="s">
        <v>68</v>
      </c>
      <c r="E18" s="38">
        <v>0</v>
      </c>
      <c r="H18" s="80">
        <v>43181</v>
      </c>
      <c r="I18" s="29">
        <v>0.5194444444444445</v>
      </c>
      <c r="J18" s="23">
        <v>77.3</v>
      </c>
      <c r="K18" s="122">
        <v>4</v>
      </c>
      <c r="N18" s="35"/>
      <c r="O18" s="15"/>
      <c r="P18" s="21"/>
      <c r="Q18" s="125"/>
    </row>
    <row r="19" spans="2:17" ht="15.75" customHeight="1">
      <c r="B19" s="27">
        <v>43164</v>
      </c>
      <c r="C19" s="2" t="s">
        <v>68</v>
      </c>
      <c r="D19" s="2" t="s">
        <v>68</v>
      </c>
      <c r="E19" s="38">
        <v>0</v>
      </c>
      <c r="H19" s="81"/>
      <c r="I19" s="29">
        <v>0.5527777777777778</v>
      </c>
      <c r="J19" s="23">
        <v>71.7</v>
      </c>
      <c r="K19" s="123"/>
      <c r="N19" s="35"/>
      <c r="O19" s="15"/>
      <c r="P19" s="21"/>
      <c r="Q19" s="125"/>
    </row>
    <row r="20" spans="2:17" ht="15.75" customHeight="1">
      <c r="B20" s="74">
        <v>43165</v>
      </c>
      <c r="C20" s="65">
        <v>0.3763888888888889</v>
      </c>
      <c r="D20" s="31">
        <v>72.3</v>
      </c>
      <c r="E20" s="77">
        <v>8</v>
      </c>
      <c r="H20" s="81"/>
      <c r="I20" s="29">
        <v>0.63125</v>
      </c>
      <c r="J20" s="23">
        <v>78.6</v>
      </c>
      <c r="K20" s="123"/>
      <c r="N20" s="35"/>
      <c r="O20" s="15"/>
      <c r="P20" s="21"/>
      <c r="Q20" s="125"/>
    </row>
    <row r="21" spans="2:17" ht="15.75" customHeight="1">
      <c r="B21" s="75"/>
      <c r="C21" s="65">
        <v>0.37916666666666665</v>
      </c>
      <c r="D21" s="31">
        <v>72.9</v>
      </c>
      <c r="E21" s="78"/>
      <c r="H21" s="82"/>
      <c r="I21" s="29">
        <v>0.6340277777777777</v>
      </c>
      <c r="J21" s="23">
        <v>79.2</v>
      </c>
      <c r="K21" s="124"/>
      <c r="N21" s="35"/>
      <c r="O21" s="15"/>
      <c r="P21" s="21"/>
      <c r="Q21" s="125"/>
    </row>
    <row r="22" spans="2:17" ht="15.75" customHeight="1">
      <c r="B22" s="75"/>
      <c r="C22" s="65">
        <v>0.38125000000000003</v>
      </c>
      <c r="D22" s="31">
        <v>72.8</v>
      </c>
      <c r="E22" s="78"/>
      <c r="H22" s="74">
        <v>43182</v>
      </c>
      <c r="I22" s="29">
        <v>0.5472222222222222</v>
      </c>
      <c r="J22" s="23">
        <v>81.6</v>
      </c>
      <c r="K22" s="77">
        <v>3</v>
      </c>
      <c r="N22" s="53"/>
      <c r="O22" s="15"/>
      <c r="P22" s="21"/>
      <c r="Q22" s="17"/>
    </row>
    <row r="23" spans="2:17" ht="15.75" customHeight="1">
      <c r="B23" s="75"/>
      <c r="C23" s="65">
        <v>0.3875</v>
      </c>
      <c r="D23" s="31">
        <v>84</v>
      </c>
      <c r="E23" s="78"/>
      <c r="H23" s="75"/>
      <c r="I23" s="61">
        <v>0.5520833333333334</v>
      </c>
      <c r="J23" s="23">
        <v>92.4</v>
      </c>
      <c r="K23" s="78"/>
      <c r="N23" s="53"/>
      <c r="O23" s="15"/>
      <c r="P23" s="21"/>
      <c r="Q23" s="17"/>
    </row>
    <row r="24" spans="2:17" ht="15.75" customHeight="1">
      <c r="B24" s="75"/>
      <c r="C24" s="65">
        <v>0.39375</v>
      </c>
      <c r="D24" s="31">
        <v>72.2</v>
      </c>
      <c r="E24" s="78"/>
      <c r="H24" s="76"/>
      <c r="I24" s="61">
        <v>0.5597222222222222</v>
      </c>
      <c r="J24" s="23">
        <v>72.2</v>
      </c>
      <c r="K24" s="79"/>
      <c r="N24" s="53"/>
      <c r="O24" s="15"/>
      <c r="P24" s="21"/>
      <c r="Q24" s="17"/>
    </row>
    <row r="25" spans="2:17" ht="15.75" customHeight="1">
      <c r="B25" s="75"/>
      <c r="C25" s="65">
        <v>0.5465277777777778</v>
      </c>
      <c r="D25" s="31">
        <v>103.5</v>
      </c>
      <c r="E25" s="78"/>
      <c r="H25" s="27">
        <v>43183</v>
      </c>
      <c r="I25" s="2" t="s">
        <v>68</v>
      </c>
      <c r="J25" s="2" t="s">
        <v>68</v>
      </c>
      <c r="K25" s="38">
        <v>0</v>
      </c>
      <c r="N25" s="47"/>
      <c r="O25" s="48"/>
      <c r="P25" s="48"/>
      <c r="Q25" s="22"/>
    </row>
    <row r="26" spans="2:17" ht="15.75" customHeight="1">
      <c r="B26" s="75"/>
      <c r="C26" s="65">
        <v>0.5666666666666667</v>
      </c>
      <c r="D26" s="31">
        <v>85.9</v>
      </c>
      <c r="E26" s="78"/>
      <c r="H26" s="27">
        <v>43184</v>
      </c>
      <c r="I26" s="2" t="s">
        <v>68</v>
      </c>
      <c r="J26" s="2" t="s">
        <v>68</v>
      </c>
      <c r="K26" s="38">
        <v>0</v>
      </c>
      <c r="N26" s="47"/>
      <c r="O26" s="48"/>
      <c r="P26" s="48"/>
      <c r="Q26" s="22"/>
    </row>
    <row r="27" spans="2:17" ht="15.75" customHeight="1">
      <c r="B27" s="76"/>
      <c r="C27" s="29">
        <v>0.6763888888888889</v>
      </c>
      <c r="D27" s="23">
        <v>74.7</v>
      </c>
      <c r="E27" s="79"/>
      <c r="H27" s="27">
        <v>43185</v>
      </c>
      <c r="I27" s="29">
        <v>0.8513888888888889</v>
      </c>
      <c r="J27" s="23">
        <v>72</v>
      </c>
      <c r="K27" s="38">
        <v>1</v>
      </c>
      <c r="N27" s="47"/>
      <c r="O27" s="15"/>
      <c r="P27" s="21"/>
      <c r="Q27" s="22"/>
    </row>
    <row r="28" spans="2:17" ht="15.75" customHeight="1">
      <c r="B28" s="80">
        <v>43166</v>
      </c>
      <c r="C28" s="29">
        <v>0.5583333333333333</v>
      </c>
      <c r="D28" s="23">
        <v>80.3</v>
      </c>
      <c r="E28" s="122">
        <v>4</v>
      </c>
      <c r="H28" s="80">
        <v>43186</v>
      </c>
      <c r="I28" s="29">
        <v>0.6090277777777778</v>
      </c>
      <c r="J28" s="23">
        <v>90</v>
      </c>
      <c r="K28" s="122">
        <v>4</v>
      </c>
      <c r="N28" s="35"/>
      <c r="O28" s="15"/>
      <c r="P28" s="21"/>
      <c r="Q28" s="125"/>
    </row>
    <row r="29" spans="2:17" ht="15.75" customHeight="1">
      <c r="B29" s="81"/>
      <c r="C29" s="29">
        <v>0.5631944444444444</v>
      </c>
      <c r="D29" s="23">
        <v>79.1</v>
      </c>
      <c r="E29" s="123"/>
      <c r="H29" s="81"/>
      <c r="I29" s="29">
        <v>0.6097222222222222</v>
      </c>
      <c r="J29" s="23">
        <v>90.3</v>
      </c>
      <c r="K29" s="123"/>
      <c r="N29" s="35"/>
      <c r="O29" s="15"/>
      <c r="P29" s="21"/>
      <c r="Q29" s="125"/>
    </row>
    <row r="30" spans="2:17" ht="15.75" customHeight="1">
      <c r="B30" s="81"/>
      <c r="C30" s="29">
        <v>0.5659722222222222</v>
      </c>
      <c r="D30" s="23">
        <v>70</v>
      </c>
      <c r="E30" s="123"/>
      <c r="H30" s="81"/>
      <c r="I30" s="29">
        <v>0.6131944444444445</v>
      </c>
      <c r="J30" s="23">
        <v>86.8</v>
      </c>
      <c r="K30" s="123"/>
      <c r="N30" s="35"/>
      <c r="O30" s="15"/>
      <c r="P30" s="21"/>
      <c r="Q30" s="125"/>
    </row>
    <row r="31" spans="2:17" ht="15.75" customHeight="1">
      <c r="B31" s="82"/>
      <c r="C31" s="29">
        <v>0.5729166666666666</v>
      </c>
      <c r="D31" s="23">
        <v>71.5</v>
      </c>
      <c r="E31" s="124"/>
      <c r="H31" s="82"/>
      <c r="I31" s="29">
        <v>0.8888888888888888</v>
      </c>
      <c r="J31" s="23">
        <v>71.5</v>
      </c>
      <c r="K31" s="124"/>
      <c r="N31" s="35"/>
      <c r="O31" s="15"/>
      <c r="P31" s="21"/>
      <c r="Q31" s="125"/>
    </row>
    <row r="32" spans="2:17" ht="15.75" customHeight="1">
      <c r="B32" s="27">
        <v>43167</v>
      </c>
      <c r="C32" s="2" t="s">
        <v>68</v>
      </c>
      <c r="D32" s="2" t="s">
        <v>68</v>
      </c>
      <c r="E32" s="38">
        <v>0</v>
      </c>
      <c r="H32" s="74">
        <v>43187</v>
      </c>
      <c r="I32" s="26">
        <v>0.6243055555555556</v>
      </c>
      <c r="J32" s="23">
        <v>95.4</v>
      </c>
      <c r="K32" s="100">
        <v>6</v>
      </c>
      <c r="N32" s="53"/>
      <c r="O32" s="15"/>
      <c r="P32" s="21"/>
      <c r="Q32" s="127"/>
    </row>
    <row r="33" spans="2:17" ht="15.75" customHeight="1">
      <c r="B33" s="74">
        <v>43168</v>
      </c>
      <c r="C33" s="29">
        <v>0.3875</v>
      </c>
      <c r="D33" s="23">
        <v>70.6</v>
      </c>
      <c r="E33" s="77">
        <v>3</v>
      </c>
      <c r="F33" s="15"/>
      <c r="G33" s="22"/>
      <c r="H33" s="75"/>
      <c r="I33" s="26">
        <v>0.6298611111111111</v>
      </c>
      <c r="J33" s="23">
        <v>74.6</v>
      </c>
      <c r="K33" s="101"/>
      <c r="M33" s="22"/>
      <c r="N33" s="53"/>
      <c r="O33" s="15"/>
      <c r="P33" s="21"/>
      <c r="Q33" s="127"/>
    </row>
    <row r="34" spans="2:17" ht="15.75" customHeight="1">
      <c r="B34" s="75"/>
      <c r="C34" s="61">
        <v>0.39375</v>
      </c>
      <c r="D34" s="23">
        <v>71.3</v>
      </c>
      <c r="E34" s="78"/>
      <c r="H34" s="75"/>
      <c r="I34" s="26">
        <v>0.7000000000000001</v>
      </c>
      <c r="J34" s="23">
        <v>75.5</v>
      </c>
      <c r="K34" s="101"/>
      <c r="N34" s="53"/>
      <c r="O34" s="15"/>
      <c r="P34" s="21"/>
      <c r="Q34" s="127"/>
    </row>
    <row r="35" spans="2:17" ht="15.75" customHeight="1">
      <c r="B35" s="76"/>
      <c r="C35" s="61">
        <v>0.4055555555555555</v>
      </c>
      <c r="D35" s="23">
        <v>80.4</v>
      </c>
      <c r="E35" s="79"/>
      <c r="H35" s="75"/>
      <c r="I35" s="26">
        <v>0.7020833333333334</v>
      </c>
      <c r="J35" s="23">
        <v>76.5</v>
      </c>
      <c r="K35" s="101"/>
      <c r="N35" s="53"/>
      <c r="O35" s="15"/>
      <c r="P35" s="21"/>
      <c r="Q35" s="127"/>
    </row>
    <row r="36" spans="2:17" ht="15.75" customHeight="1">
      <c r="B36" s="27">
        <v>43169</v>
      </c>
      <c r="C36" s="2" t="s">
        <v>68</v>
      </c>
      <c r="D36" s="2" t="s">
        <v>68</v>
      </c>
      <c r="E36" s="38">
        <v>0</v>
      </c>
      <c r="H36" s="75"/>
      <c r="I36" s="26">
        <v>0.7062499999999999</v>
      </c>
      <c r="J36" s="23">
        <v>74.6</v>
      </c>
      <c r="K36" s="101"/>
      <c r="N36" s="53"/>
      <c r="O36" s="15"/>
      <c r="P36" s="21"/>
      <c r="Q36" s="127"/>
    </row>
    <row r="37" spans="2:17" ht="15.75" customHeight="1">
      <c r="B37" s="27">
        <v>43170</v>
      </c>
      <c r="C37" s="2" t="s">
        <v>68</v>
      </c>
      <c r="D37" s="2" t="s">
        <v>68</v>
      </c>
      <c r="E37" s="38">
        <v>0</v>
      </c>
      <c r="H37" s="75"/>
      <c r="I37" s="30">
        <v>0.8083333333333332</v>
      </c>
      <c r="J37" s="31">
        <v>74.5</v>
      </c>
      <c r="K37" s="101"/>
      <c r="N37" s="53"/>
      <c r="O37" s="15"/>
      <c r="P37" s="21"/>
      <c r="Q37" s="127"/>
    </row>
    <row r="38" spans="2:17" ht="15.75" customHeight="1">
      <c r="B38" s="27">
        <v>43171</v>
      </c>
      <c r="C38" s="2" t="s">
        <v>68</v>
      </c>
      <c r="D38" s="2" t="s">
        <v>68</v>
      </c>
      <c r="E38" s="38">
        <v>0</v>
      </c>
      <c r="H38" s="74">
        <v>43188</v>
      </c>
      <c r="I38" s="26">
        <v>0.47361111111111115</v>
      </c>
      <c r="J38" s="23">
        <v>72</v>
      </c>
      <c r="K38" s="77">
        <v>10</v>
      </c>
      <c r="N38" s="53"/>
      <c r="O38" s="15"/>
      <c r="P38" s="21"/>
      <c r="Q38" s="17"/>
    </row>
    <row r="39" spans="2:17" ht="15.75" customHeight="1">
      <c r="B39" s="27">
        <v>43172</v>
      </c>
      <c r="C39" s="2" t="s">
        <v>68</v>
      </c>
      <c r="D39" s="2" t="s">
        <v>68</v>
      </c>
      <c r="E39" s="38">
        <v>0</v>
      </c>
      <c r="H39" s="75"/>
      <c r="I39" s="26">
        <v>0.48125</v>
      </c>
      <c r="J39" s="23">
        <v>85.5</v>
      </c>
      <c r="K39" s="78"/>
      <c r="N39" s="53"/>
      <c r="O39" s="15"/>
      <c r="P39" s="21"/>
      <c r="Q39" s="17"/>
    </row>
    <row r="40" spans="2:17" ht="15.75" customHeight="1">
      <c r="B40" s="27">
        <v>43173</v>
      </c>
      <c r="C40" s="2" t="s">
        <v>68</v>
      </c>
      <c r="D40" s="2" t="s">
        <v>68</v>
      </c>
      <c r="E40" s="38">
        <v>0</v>
      </c>
      <c r="H40" s="75"/>
      <c r="I40" s="26">
        <v>0.48541666666666666</v>
      </c>
      <c r="J40" s="23">
        <v>88.8</v>
      </c>
      <c r="K40" s="78"/>
      <c r="N40" s="53"/>
      <c r="O40" s="15"/>
      <c r="P40" s="21"/>
      <c r="Q40" s="17"/>
    </row>
    <row r="41" spans="2:17" ht="15.75" customHeight="1">
      <c r="B41" s="28">
        <v>43174</v>
      </c>
      <c r="C41" s="2" t="s">
        <v>10</v>
      </c>
      <c r="D41" s="2" t="s">
        <v>10</v>
      </c>
      <c r="E41" s="38">
        <v>0</v>
      </c>
      <c r="H41" s="75"/>
      <c r="I41" s="26">
        <v>0.5569444444444445</v>
      </c>
      <c r="J41" s="23">
        <v>70.8</v>
      </c>
      <c r="K41" s="78"/>
      <c r="N41" s="53"/>
      <c r="O41" s="15"/>
      <c r="P41" s="21"/>
      <c r="Q41" s="17"/>
    </row>
    <row r="42" spans="2:17" ht="15.75" customHeight="1">
      <c r="B42" s="27">
        <v>43175</v>
      </c>
      <c r="C42" s="2" t="s">
        <v>10</v>
      </c>
      <c r="D42" s="2" t="s">
        <v>10</v>
      </c>
      <c r="E42" s="38">
        <v>0</v>
      </c>
      <c r="H42" s="75"/>
      <c r="I42" s="26">
        <v>0.5604166666666667</v>
      </c>
      <c r="J42" s="23">
        <v>72.4</v>
      </c>
      <c r="K42" s="78"/>
      <c r="N42" s="53"/>
      <c r="O42" s="15"/>
      <c r="P42" s="21"/>
      <c r="Q42" s="17"/>
    </row>
    <row r="43" spans="2:17" ht="15.75" customHeight="1">
      <c r="B43" s="28">
        <v>43176</v>
      </c>
      <c r="C43" s="2" t="s">
        <v>10</v>
      </c>
      <c r="D43" s="2" t="s">
        <v>10</v>
      </c>
      <c r="E43" s="38">
        <v>0</v>
      </c>
      <c r="H43" s="75"/>
      <c r="I43" s="26">
        <v>0.5770833333333333</v>
      </c>
      <c r="J43" s="23">
        <v>71.3</v>
      </c>
      <c r="K43" s="78"/>
      <c r="N43" s="53"/>
      <c r="O43" s="15"/>
      <c r="P43" s="21"/>
      <c r="Q43" s="17"/>
    </row>
    <row r="44" spans="2:17" ht="15.75" customHeight="1">
      <c r="B44" s="27">
        <v>43177</v>
      </c>
      <c r="C44" s="2" t="s">
        <v>10</v>
      </c>
      <c r="D44" s="2" t="s">
        <v>10</v>
      </c>
      <c r="E44" s="38">
        <v>0</v>
      </c>
      <c r="H44" s="75"/>
      <c r="I44" s="26">
        <v>0.5812499999999999</v>
      </c>
      <c r="J44" s="23">
        <v>72.4</v>
      </c>
      <c r="K44" s="78"/>
      <c r="N44" s="53"/>
      <c r="O44" s="15"/>
      <c r="P44" s="21"/>
      <c r="Q44" s="17"/>
    </row>
    <row r="45" spans="2:17" ht="13.5">
      <c r="B45" s="28">
        <v>43178</v>
      </c>
      <c r="C45" s="2" t="s">
        <v>10</v>
      </c>
      <c r="D45" s="2" t="s">
        <v>10</v>
      </c>
      <c r="E45" s="38">
        <v>0</v>
      </c>
      <c r="H45" s="75"/>
      <c r="I45" s="26">
        <v>0.7715277777777777</v>
      </c>
      <c r="J45" s="23">
        <v>80.6</v>
      </c>
      <c r="K45" s="78"/>
      <c r="N45" s="53"/>
      <c r="O45" s="15"/>
      <c r="P45" s="21"/>
      <c r="Q45" s="17"/>
    </row>
    <row r="46" spans="2:17" ht="13.5">
      <c r="B46" s="28">
        <v>43179</v>
      </c>
      <c r="C46" s="2" t="s">
        <v>10</v>
      </c>
      <c r="D46" s="2" t="s">
        <v>10</v>
      </c>
      <c r="E46" s="38">
        <v>0</v>
      </c>
      <c r="H46" s="75"/>
      <c r="I46" s="26">
        <v>0.7791666666666667</v>
      </c>
      <c r="J46" s="23">
        <v>76.8</v>
      </c>
      <c r="K46" s="78"/>
      <c r="N46" s="53"/>
      <c r="O46" s="15"/>
      <c r="P46" s="21"/>
      <c r="Q46" s="17"/>
    </row>
    <row r="47" spans="2:17" ht="13.5">
      <c r="B47" s="53"/>
      <c r="C47" s="15"/>
      <c r="D47" s="21"/>
      <c r="E47" s="17"/>
      <c r="H47" s="76"/>
      <c r="I47" s="26">
        <v>0.8152777777777778</v>
      </c>
      <c r="J47" s="23">
        <v>70.9</v>
      </c>
      <c r="K47" s="79"/>
      <c r="N47" s="53"/>
      <c r="O47" s="15"/>
      <c r="P47" s="21"/>
      <c r="Q47" s="17"/>
    </row>
    <row r="48" spans="2:5" ht="13.5">
      <c r="B48" s="126"/>
      <c r="C48" s="126"/>
      <c r="D48" s="126"/>
      <c r="E48" s="126"/>
    </row>
  </sheetData>
  <sheetProtection/>
  <mergeCells count="40">
    <mergeCell ref="H38:H47"/>
    <mergeCell ref="K38:K47"/>
    <mergeCell ref="B28:B31"/>
    <mergeCell ref="E28:E31"/>
    <mergeCell ref="H28:H31"/>
    <mergeCell ref="K28:K31"/>
    <mergeCell ref="H32:H37"/>
    <mergeCell ref="K32:K37"/>
    <mergeCell ref="B33:B35"/>
    <mergeCell ref="E33:E35"/>
    <mergeCell ref="H18:H21"/>
    <mergeCell ref="K18:K21"/>
    <mergeCell ref="B20:B27"/>
    <mergeCell ref="E20:E27"/>
    <mergeCell ref="H22:H24"/>
    <mergeCell ref="K22:K24"/>
    <mergeCell ref="B10:B12"/>
    <mergeCell ref="E10:E12"/>
    <mergeCell ref="H10:H17"/>
    <mergeCell ref="K10:K17"/>
    <mergeCell ref="B13:B16"/>
    <mergeCell ref="E13:E16"/>
    <mergeCell ref="O8:O9"/>
    <mergeCell ref="P8:P9"/>
    <mergeCell ref="Q8:Q9"/>
    <mergeCell ref="B8:B9"/>
    <mergeCell ref="C8:C9"/>
    <mergeCell ref="D8:D9"/>
    <mergeCell ref="E8:E9"/>
    <mergeCell ref="H8:H9"/>
    <mergeCell ref="I8:I9"/>
    <mergeCell ref="J8:J9"/>
    <mergeCell ref="K8:K9"/>
    <mergeCell ref="N8:N9"/>
    <mergeCell ref="B1:E1"/>
    <mergeCell ref="H1:K1"/>
    <mergeCell ref="N1:Q1"/>
    <mergeCell ref="C4:E4"/>
    <mergeCell ref="I4:K4"/>
    <mergeCell ref="O4:Q4"/>
  </mergeCells>
  <printOptions/>
  <pageMargins left="1.1811023622047245" right="1.1811023622047245" top="0.984251968503937" bottom="0.984251968503937" header="0.1968503937007874" footer="1.968503937007874"/>
  <pageSetup horizontalDpi="1200" verticalDpi="1200" orientation="portrait" paperSize="9" scale="96" r:id="rId2"/>
  <colBreaks count="2" manualBreakCount="2">
    <brk id="6" max="47" man="1"/>
    <brk id="12" max="47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K46"/>
  <sheetViews>
    <sheetView view="pageBreakPreview" zoomScaleSheetLayoutView="100" zoomScalePageLayoutView="0" workbookViewId="0" topLeftCell="A1">
      <selection activeCell="D11" sqref="D11"/>
    </sheetView>
  </sheetViews>
  <sheetFormatPr defaultColWidth="9.00390625" defaultRowHeight="13.5"/>
  <cols>
    <col min="1" max="1" width="1.625" style="1" customWidth="1"/>
    <col min="2" max="2" width="23.25390625" style="1" customWidth="1"/>
    <col min="3" max="5" width="16.625" style="1" customWidth="1"/>
    <col min="6" max="7" width="1.625" style="1" customWidth="1"/>
    <col min="8" max="8" width="23.25390625" style="1" customWidth="1"/>
    <col min="9" max="11" width="16.625" style="1" customWidth="1"/>
    <col min="12" max="12" width="1.625" style="1" customWidth="1"/>
    <col min="13" max="16384" width="9.00390625" style="1" customWidth="1"/>
  </cols>
  <sheetData>
    <row r="1" spans="2:11" ht="19.5" customHeight="1">
      <c r="B1" s="94" t="s">
        <v>3</v>
      </c>
      <c r="C1" s="94"/>
      <c r="D1" s="94"/>
      <c r="E1" s="94"/>
      <c r="H1" s="94" t="s">
        <v>3</v>
      </c>
      <c r="I1" s="94"/>
      <c r="J1" s="94"/>
      <c r="K1" s="94"/>
    </row>
    <row r="2" ht="12" customHeight="1"/>
    <row r="3" spans="2:11" ht="18" customHeight="1">
      <c r="B3" s="7" t="s">
        <v>1</v>
      </c>
      <c r="C3" s="18" t="s">
        <v>24</v>
      </c>
      <c r="D3" s="8"/>
      <c r="E3" s="9"/>
      <c r="H3" s="7" t="s">
        <v>1</v>
      </c>
      <c r="I3" s="18" t="s">
        <v>25</v>
      </c>
      <c r="J3" s="8"/>
      <c r="K3" s="9"/>
    </row>
    <row r="4" spans="2:11" ht="18" customHeight="1">
      <c r="B4" s="10" t="s">
        <v>2</v>
      </c>
      <c r="C4" s="95" t="s">
        <v>11</v>
      </c>
      <c r="D4" s="96"/>
      <c r="E4" s="97"/>
      <c r="H4" s="10" t="s">
        <v>2</v>
      </c>
      <c r="I4" s="95" t="s">
        <v>11</v>
      </c>
      <c r="J4" s="96"/>
      <c r="K4" s="97"/>
    </row>
    <row r="5" spans="2:11" ht="18" customHeight="1">
      <c r="B5" s="11" t="s">
        <v>4</v>
      </c>
      <c r="C5" s="19" t="s">
        <v>26</v>
      </c>
      <c r="D5" s="12"/>
      <c r="E5" s="13"/>
      <c r="H5" s="11" t="s">
        <v>4</v>
      </c>
      <c r="I5" s="19" t="s">
        <v>26</v>
      </c>
      <c r="J5" s="12"/>
      <c r="K5" s="13"/>
    </row>
    <row r="6" spans="2:11" ht="18" customHeight="1">
      <c r="B6" s="6" t="s">
        <v>5</v>
      </c>
      <c r="C6" s="20">
        <f>SUM(E10:E47)</f>
        <v>13</v>
      </c>
      <c r="D6" s="4"/>
      <c r="E6" s="5"/>
      <c r="H6" s="6" t="s">
        <v>5</v>
      </c>
      <c r="I6" s="20">
        <f>SUM(K10:K40)</f>
        <v>23</v>
      </c>
      <c r="J6" s="4"/>
      <c r="K6" s="5"/>
    </row>
    <row r="7" ht="18.75" customHeight="1"/>
    <row r="8" spans="2:11" ht="15" customHeight="1">
      <c r="B8" s="90" t="s">
        <v>6</v>
      </c>
      <c r="C8" s="92" t="s">
        <v>7</v>
      </c>
      <c r="D8" s="86" t="s">
        <v>0</v>
      </c>
      <c r="E8" s="88" t="s">
        <v>8</v>
      </c>
      <c r="H8" s="90" t="s">
        <v>6</v>
      </c>
      <c r="I8" s="92" t="s">
        <v>7</v>
      </c>
      <c r="J8" s="86" t="s">
        <v>0</v>
      </c>
      <c r="K8" s="88" t="s">
        <v>8</v>
      </c>
    </row>
    <row r="9" spans="2:11" ht="15" customHeight="1">
      <c r="B9" s="91"/>
      <c r="C9" s="93"/>
      <c r="D9" s="87"/>
      <c r="E9" s="89"/>
      <c r="H9" s="91"/>
      <c r="I9" s="93"/>
      <c r="J9" s="87"/>
      <c r="K9" s="89"/>
    </row>
    <row r="10" spans="2:11" ht="15.75" customHeight="1">
      <c r="B10" s="74">
        <v>42856</v>
      </c>
      <c r="C10" s="26">
        <v>0.5444444444444444</v>
      </c>
      <c r="D10" s="23">
        <v>92.1</v>
      </c>
      <c r="E10" s="77">
        <v>5</v>
      </c>
      <c r="H10" s="74">
        <v>42871</v>
      </c>
      <c r="I10" s="26">
        <v>0.3888888888888889</v>
      </c>
      <c r="J10" s="23">
        <v>79.2</v>
      </c>
      <c r="K10" s="77">
        <v>6</v>
      </c>
    </row>
    <row r="11" spans="2:11" ht="15.75" customHeight="1">
      <c r="B11" s="75"/>
      <c r="C11" s="26">
        <v>0.6166666666666667</v>
      </c>
      <c r="D11" s="23">
        <v>73.8</v>
      </c>
      <c r="E11" s="78"/>
      <c r="H11" s="75"/>
      <c r="I11" s="26">
        <v>0.39444444444444443</v>
      </c>
      <c r="J11" s="23">
        <v>73.1</v>
      </c>
      <c r="K11" s="78"/>
    </row>
    <row r="12" spans="2:11" ht="15.75" customHeight="1">
      <c r="B12" s="75"/>
      <c r="C12" s="26">
        <v>0.6340277777777777</v>
      </c>
      <c r="D12" s="23">
        <v>98.9</v>
      </c>
      <c r="E12" s="78"/>
      <c r="H12" s="75"/>
      <c r="I12" s="26">
        <v>0.3972222222222222</v>
      </c>
      <c r="J12" s="23">
        <v>81.9</v>
      </c>
      <c r="K12" s="78"/>
    </row>
    <row r="13" spans="2:11" ht="15.75" customHeight="1">
      <c r="B13" s="75"/>
      <c r="C13" s="26">
        <v>0.6395833333333333</v>
      </c>
      <c r="D13" s="23">
        <v>78</v>
      </c>
      <c r="E13" s="78"/>
      <c r="H13" s="75"/>
      <c r="I13" s="26">
        <v>0.46319444444444446</v>
      </c>
      <c r="J13" s="23">
        <v>71.1</v>
      </c>
      <c r="K13" s="78"/>
    </row>
    <row r="14" spans="2:11" ht="15.75" customHeight="1">
      <c r="B14" s="76"/>
      <c r="C14" s="26">
        <v>0.6416666666666667</v>
      </c>
      <c r="D14" s="23">
        <v>86.5</v>
      </c>
      <c r="E14" s="79"/>
      <c r="H14" s="75"/>
      <c r="I14" s="26">
        <v>0.47291666666666665</v>
      </c>
      <c r="J14" s="23">
        <v>70.5</v>
      </c>
      <c r="K14" s="78"/>
    </row>
    <row r="15" spans="2:11" ht="15.75" customHeight="1">
      <c r="B15" s="74">
        <v>42857</v>
      </c>
      <c r="C15" s="26">
        <v>0.6694444444444444</v>
      </c>
      <c r="D15" s="23">
        <v>77.6</v>
      </c>
      <c r="E15" s="77">
        <v>2</v>
      </c>
      <c r="H15" s="76"/>
      <c r="I15" s="26">
        <v>0.5298611111111111</v>
      </c>
      <c r="J15" s="23">
        <v>75.4</v>
      </c>
      <c r="K15" s="79"/>
    </row>
    <row r="16" spans="2:11" ht="15.75" customHeight="1">
      <c r="B16" s="76"/>
      <c r="C16" s="26">
        <v>0.6749999999999999</v>
      </c>
      <c r="D16" s="23">
        <v>71.1</v>
      </c>
      <c r="E16" s="79"/>
      <c r="H16" s="74">
        <v>42872</v>
      </c>
      <c r="I16" s="29">
        <v>0.4513888888888889</v>
      </c>
      <c r="J16" s="23">
        <v>71</v>
      </c>
      <c r="K16" s="77">
        <v>8</v>
      </c>
    </row>
    <row r="17" spans="2:11" ht="15.75" customHeight="1">
      <c r="B17" s="28">
        <v>42858</v>
      </c>
      <c r="C17" s="25" t="s">
        <v>27</v>
      </c>
      <c r="D17" s="2" t="s">
        <v>27</v>
      </c>
      <c r="E17" s="38">
        <v>0</v>
      </c>
      <c r="H17" s="75"/>
      <c r="I17" s="29">
        <v>0.4680555555555555</v>
      </c>
      <c r="J17" s="23">
        <v>74</v>
      </c>
      <c r="K17" s="78"/>
    </row>
    <row r="18" spans="2:11" ht="15.75" customHeight="1">
      <c r="B18" s="28">
        <v>42859</v>
      </c>
      <c r="C18" s="25" t="s">
        <v>27</v>
      </c>
      <c r="D18" s="2" t="s">
        <v>27</v>
      </c>
      <c r="E18" s="38">
        <v>0</v>
      </c>
      <c r="H18" s="75"/>
      <c r="I18" s="29">
        <v>0.8243055555555556</v>
      </c>
      <c r="J18" s="23">
        <v>76.8</v>
      </c>
      <c r="K18" s="78"/>
    </row>
    <row r="19" spans="2:11" ht="15.75" customHeight="1">
      <c r="B19" s="28">
        <v>42860</v>
      </c>
      <c r="C19" s="25" t="s">
        <v>27</v>
      </c>
      <c r="D19" s="2" t="s">
        <v>27</v>
      </c>
      <c r="E19" s="38">
        <v>0</v>
      </c>
      <c r="H19" s="75"/>
      <c r="I19" s="29">
        <v>0.8277777777777778</v>
      </c>
      <c r="J19" s="23">
        <v>71.9</v>
      </c>
      <c r="K19" s="78"/>
    </row>
    <row r="20" spans="2:11" ht="15.75" customHeight="1">
      <c r="B20" s="28">
        <v>42861</v>
      </c>
      <c r="C20" s="25" t="s">
        <v>27</v>
      </c>
      <c r="D20" s="2" t="s">
        <v>27</v>
      </c>
      <c r="E20" s="38">
        <v>0</v>
      </c>
      <c r="H20" s="75"/>
      <c r="I20" s="29">
        <v>0.8354166666666667</v>
      </c>
      <c r="J20" s="23">
        <v>71.2</v>
      </c>
      <c r="K20" s="78"/>
    </row>
    <row r="21" spans="2:11" ht="15.75" customHeight="1">
      <c r="B21" s="28">
        <v>42862</v>
      </c>
      <c r="C21" s="25" t="s">
        <v>27</v>
      </c>
      <c r="D21" s="2" t="s">
        <v>27</v>
      </c>
      <c r="E21" s="38">
        <v>0</v>
      </c>
      <c r="H21" s="75"/>
      <c r="I21" s="29">
        <v>0.8513888888888889</v>
      </c>
      <c r="J21" s="23">
        <v>72.5</v>
      </c>
      <c r="K21" s="78"/>
    </row>
    <row r="22" spans="2:11" ht="15.75" customHeight="1">
      <c r="B22" s="28">
        <v>42863</v>
      </c>
      <c r="C22" s="25" t="s">
        <v>27</v>
      </c>
      <c r="D22" s="2" t="s">
        <v>27</v>
      </c>
      <c r="E22" s="38">
        <v>0</v>
      </c>
      <c r="H22" s="75"/>
      <c r="I22" s="29">
        <v>0.8590277777777778</v>
      </c>
      <c r="J22" s="23">
        <v>72.1</v>
      </c>
      <c r="K22" s="78"/>
    </row>
    <row r="23" spans="2:11" ht="15.75" customHeight="1">
      <c r="B23" s="28">
        <v>42864</v>
      </c>
      <c r="C23" s="26">
        <v>0.4708333333333334</v>
      </c>
      <c r="D23" s="23">
        <v>70.2</v>
      </c>
      <c r="E23" s="38">
        <v>1</v>
      </c>
      <c r="H23" s="76"/>
      <c r="I23" s="29">
        <v>0.8756944444444444</v>
      </c>
      <c r="J23" s="23">
        <v>77.7</v>
      </c>
      <c r="K23" s="79"/>
    </row>
    <row r="24" spans="2:11" ht="15.75" customHeight="1">
      <c r="B24" s="28">
        <v>42865</v>
      </c>
      <c r="C24" s="25" t="s">
        <v>27</v>
      </c>
      <c r="D24" s="2" t="s">
        <v>27</v>
      </c>
      <c r="E24" s="38">
        <v>0</v>
      </c>
      <c r="H24" s="28">
        <v>42873</v>
      </c>
      <c r="I24" s="25" t="s">
        <v>27</v>
      </c>
      <c r="J24" s="2" t="s">
        <v>27</v>
      </c>
      <c r="K24" s="38">
        <v>0</v>
      </c>
    </row>
    <row r="25" spans="2:11" ht="15.75" customHeight="1">
      <c r="B25" s="74">
        <v>42866</v>
      </c>
      <c r="C25" s="26">
        <v>0.35000000000000003</v>
      </c>
      <c r="D25" s="23">
        <v>76.2</v>
      </c>
      <c r="E25" s="77">
        <v>5</v>
      </c>
      <c r="H25" s="28">
        <v>42874</v>
      </c>
      <c r="I25" s="26">
        <v>0.4458333333333333</v>
      </c>
      <c r="J25" s="23">
        <v>72.8</v>
      </c>
      <c r="K25" s="38">
        <v>1</v>
      </c>
    </row>
    <row r="26" spans="2:11" ht="15.75" customHeight="1">
      <c r="B26" s="75"/>
      <c r="C26" s="26">
        <v>0.35555555555555557</v>
      </c>
      <c r="D26" s="23">
        <v>70</v>
      </c>
      <c r="E26" s="78"/>
      <c r="H26" s="28">
        <v>42875</v>
      </c>
      <c r="I26" s="25" t="s">
        <v>27</v>
      </c>
      <c r="J26" s="2" t="s">
        <v>27</v>
      </c>
      <c r="K26" s="38">
        <v>0</v>
      </c>
    </row>
    <row r="27" spans="2:11" ht="15.75" customHeight="1">
      <c r="B27" s="75"/>
      <c r="C27" s="26">
        <v>0.6006944444444444</v>
      </c>
      <c r="D27" s="23">
        <v>73.8</v>
      </c>
      <c r="E27" s="78"/>
      <c r="H27" s="28">
        <v>42876</v>
      </c>
      <c r="I27" s="25" t="s">
        <v>27</v>
      </c>
      <c r="J27" s="2" t="s">
        <v>27</v>
      </c>
      <c r="K27" s="38">
        <v>0</v>
      </c>
    </row>
    <row r="28" spans="2:11" ht="15.75" customHeight="1">
      <c r="B28" s="75"/>
      <c r="C28" s="26">
        <v>0.607638888888889</v>
      </c>
      <c r="D28" s="23">
        <v>70.1</v>
      </c>
      <c r="E28" s="78"/>
      <c r="H28" s="28">
        <v>42877</v>
      </c>
      <c r="I28" s="25" t="s">
        <v>27</v>
      </c>
      <c r="J28" s="2" t="s">
        <v>27</v>
      </c>
      <c r="K28" s="38">
        <v>0</v>
      </c>
    </row>
    <row r="29" spans="2:11" ht="15.75" customHeight="1">
      <c r="B29" s="76"/>
      <c r="C29" s="26">
        <v>0.611111111111111</v>
      </c>
      <c r="D29" s="23">
        <v>81.7</v>
      </c>
      <c r="E29" s="79"/>
      <c r="H29" s="74">
        <v>42878</v>
      </c>
      <c r="I29" s="26">
        <v>0.5145833333333333</v>
      </c>
      <c r="J29" s="23">
        <v>74.7</v>
      </c>
      <c r="K29" s="77">
        <v>2</v>
      </c>
    </row>
    <row r="30" spans="2:11" ht="15.75" customHeight="1">
      <c r="B30" s="28">
        <v>42867</v>
      </c>
      <c r="C30" s="25" t="s">
        <v>27</v>
      </c>
      <c r="D30" s="2" t="s">
        <v>27</v>
      </c>
      <c r="E30" s="38">
        <v>0</v>
      </c>
      <c r="H30" s="76"/>
      <c r="I30" s="26">
        <v>0.8444444444444444</v>
      </c>
      <c r="J30" s="23">
        <v>72.8</v>
      </c>
      <c r="K30" s="79"/>
    </row>
    <row r="31" spans="2:11" ht="15.75" customHeight="1">
      <c r="B31" s="28">
        <v>42868</v>
      </c>
      <c r="C31" s="25" t="s">
        <v>27</v>
      </c>
      <c r="D31" s="2" t="s">
        <v>27</v>
      </c>
      <c r="E31" s="38">
        <v>0</v>
      </c>
      <c r="H31" s="28">
        <v>42879</v>
      </c>
      <c r="I31" s="25" t="s">
        <v>27</v>
      </c>
      <c r="J31" s="2" t="s">
        <v>27</v>
      </c>
      <c r="K31" s="38">
        <v>0</v>
      </c>
    </row>
    <row r="32" spans="2:11" ht="15.75" customHeight="1">
      <c r="B32" s="28">
        <v>42869</v>
      </c>
      <c r="C32" s="25" t="s">
        <v>27</v>
      </c>
      <c r="D32" s="2" t="s">
        <v>27</v>
      </c>
      <c r="E32" s="38">
        <v>0</v>
      </c>
      <c r="H32" s="28">
        <v>42880</v>
      </c>
      <c r="I32" s="26">
        <v>0.7965277777777778</v>
      </c>
      <c r="J32" s="23">
        <v>72</v>
      </c>
      <c r="K32" s="38">
        <v>1</v>
      </c>
    </row>
    <row r="33" spans="2:11" ht="15.75" customHeight="1">
      <c r="B33" s="28">
        <v>42870</v>
      </c>
      <c r="C33" s="25" t="s">
        <v>27</v>
      </c>
      <c r="D33" s="2" t="s">
        <v>27</v>
      </c>
      <c r="E33" s="38">
        <v>0</v>
      </c>
      <c r="F33" s="15"/>
      <c r="G33" s="22"/>
      <c r="H33" s="74">
        <v>42881</v>
      </c>
      <c r="I33" s="26">
        <v>0.525</v>
      </c>
      <c r="J33" s="23">
        <v>79.9</v>
      </c>
      <c r="K33" s="77">
        <v>2</v>
      </c>
    </row>
    <row r="34" spans="8:11" ht="15.75" customHeight="1">
      <c r="H34" s="76"/>
      <c r="I34" s="26">
        <v>0.5256944444444445</v>
      </c>
      <c r="J34" s="23">
        <v>73.6</v>
      </c>
      <c r="K34" s="79"/>
    </row>
    <row r="35" spans="8:11" ht="15.75" customHeight="1">
      <c r="H35" s="28">
        <v>42882</v>
      </c>
      <c r="I35" s="25" t="s">
        <v>27</v>
      </c>
      <c r="J35" s="2" t="s">
        <v>27</v>
      </c>
      <c r="K35" s="38">
        <v>0</v>
      </c>
    </row>
    <row r="36" spans="8:11" ht="15.75" customHeight="1">
      <c r="H36" s="28">
        <v>42883</v>
      </c>
      <c r="I36" s="25" t="s">
        <v>27</v>
      </c>
      <c r="J36" s="2" t="s">
        <v>27</v>
      </c>
      <c r="K36" s="38">
        <v>0</v>
      </c>
    </row>
    <row r="37" spans="8:11" ht="15.75" customHeight="1">
      <c r="H37" s="74">
        <v>42884</v>
      </c>
      <c r="I37" s="26">
        <v>0.7743055555555555</v>
      </c>
      <c r="J37" s="23">
        <v>83.7</v>
      </c>
      <c r="K37" s="77">
        <v>2</v>
      </c>
    </row>
    <row r="38" spans="8:11" ht="15.75" customHeight="1">
      <c r="H38" s="76"/>
      <c r="I38" s="26">
        <v>0.7770833333333332</v>
      </c>
      <c r="J38" s="23">
        <v>75.1</v>
      </c>
      <c r="K38" s="79"/>
    </row>
    <row r="39" spans="8:11" ht="15.75" customHeight="1">
      <c r="H39" s="28">
        <v>42885</v>
      </c>
      <c r="I39" s="26">
        <v>0.517361111111111</v>
      </c>
      <c r="J39" s="23">
        <v>74.2</v>
      </c>
      <c r="K39" s="38">
        <v>1</v>
      </c>
    </row>
    <row r="40" spans="8:11" ht="15.75" customHeight="1">
      <c r="H40" s="28">
        <v>42886</v>
      </c>
      <c r="I40" s="25" t="s">
        <v>27</v>
      </c>
      <c r="J40" s="2" t="s">
        <v>27</v>
      </c>
      <c r="K40" s="38">
        <v>0</v>
      </c>
    </row>
    <row r="41" ht="15.75" customHeight="1"/>
    <row r="42" ht="15.75" customHeight="1"/>
    <row r="43" ht="15.75" customHeight="1"/>
    <row r="44" ht="15.75" customHeight="1"/>
    <row r="45" spans="8:11" ht="14.25">
      <c r="H45" s="53"/>
      <c r="I45" s="15"/>
      <c r="J45" s="21"/>
      <c r="K45" s="17"/>
    </row>
    <row r="46" spans="8:11" ht="14.25">
      <c r="H46" s="53"/>
      <c r="I46" s="15"/>
      <c r="J46" s="21"/>
      <c r="K46" s="17"/>
    </row>
  </sheetData>
  <sheetProtection/>
  <mergeCells count="28">
    <mergeCell ref="B1:E1"/>
    <mergeCell ref="H1:K1"/>
    <mergeCell ref="C4:E4"/>
    <mergeCell ref="I4:K4"/>
    <mergeCell ref="B8:B9"/>
    <mergeCell ref="C8:C9"/>
    <mergeCell ref="D8:D9"/>
    <mergeCell ref="E8:E9"/>
    <mergeCell ref="H8:H9"/>
    <mergeCell ref="I8:I9"/>
    <mergeCell ref="J8:J9"/>
    <mergeCell ref="K8:K9"/>
    <mergeCell ref="B10:B14"/>
    <mergeCell ref="E10:E14"/>
    <mergeCell ref="H10:H15"/>
    <mergeCell ref="K10:K15"/>
    <mergeCell ref="B15:B16"/>
    <mergeCell ref="E15:E16"/>
    <mergeCell ref="H16:H23"/>
    <mergeCell ref="K16:K23"/>
    <mergeCell ref="H37:H38"/>
    <mergeCell ref="K37:K38"/>
    <mergeCell ref="B25:B29"/>
    <mergeCell ref="E25:E29"/>
    <mergeCell ref="H29:H30"/>
    <mergeCell ref="K29:K30"/>
    <mergeCell ref="H33:H34"/>
    <mergeCell ref="K33:K34"/>
  </mergeCells>
  <printOptions/>
  <pageMargins left="1.1811023622047245" right="1.1811023622047245" top="0.984251968503937" bottom="0.984251968503937" header="0.1968503937007874" footer="1.968503937007874"/>
  <pageSetup horizontalDpi="1200" verticalDpi="1200" orientation="portrait" paperSize="9" scale="98" r:id="rId2"/>
  <colBreaks count="1" manualBreakCount="1">
    <brk id="6" max="48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L44"/>
  <sheetViews>
    <sheetView view="pageBreakPreview" zoomScaleSheetLayoutView="100" zoomScalePageLayoutView="0" workbookViewId="0" topLeftCell="A1">
      <selection activeCell="C12" sqref="C12"/>
    </sheetView>
  </sheetViews>
  <sheetFormatPr defaultColWidth="9.00390625" defaultRowHeight="13.5"/>
  <cols>
    <col min="1" max="1" width="1.625" style="1" customWidth="1"/>
    <col min="2" max="2" width="23.25390625" style="1" customWidth="1"/>
    <col min="3" max="5" width="16.625" style="1" customWidth="1"/>
    <col min="6" max="7" width="1.625" style="1" customWidth="1"/>
    <col min="8" max="8" width="23.25390625" style="1" customWidth="1"/>
    <col min="9" max="11" width="16.625" style="1" customWidth="1"/>
    <col min="12" max="12" width="1.625" style="1" customWidth="1"/>
    <col min="13" max="16384" width="9.00390625" style="1" customWidth="1"/>
  </cols>
  <sheetData>
    <row r="1" spans="2:11" ht="19.5" customHeight="1">
      <c r="B1" s="94" t="s">
        <v>3</v>
      </c>
      <c r="C1" s="94"/>
      <c r="D1" s="94"/>
      <c r="E1" s="94"/>
      <c r="H1" s="94" t="s">
        <v>3</v>
      </c>
      <c r="I1" s="94"/>
      <c r="J1" s="94"/>
      <c r="K1" s="94"/>
    </row>
    <row r="2" ht="12" customHeight="1"/>
    <row r="3" spans="2:11" ht="18" customHeight="1">
      <c r="B3" s="7" t="s">
        <v>1</v>
      </c>
      <c r="C3" s="18" t="s">
        <v>13</v>
      </c>
      <c r="D3" s="8"/>
      <c r="E3" s="9"/>
      <c r="H3" s="7" t="s">
        <v>1</v>
      </c>
      <c r="I3" s="18" t="s">
        <v>14</v>
      </c>
      <c r="J3" s="8"/>
      <c r="K3" s="9"/>
    </row>
    <row r="4" spans="2:11" ht="18" customHeight="1">
      <c r="B4" s="10" t="s">
        <v>2</v>
      </c>
      <c r="C4" s="95" t="s">
        <v>11</v>
      </c>
      <c r="D4" s="96"/>
      <c r="E4" s="97"/>
      <c r="H4" s="10" t="s">
        <v>2</v>
      </c>
      <c r="I4" s="95" t="s">
        <v>11</v>
      </c>
      <c r="J4" s="96"/>
      <c r="K4" s="97"/>
    </row>
    <row r="5" spans="2:11" ht="18" customHeight="1">
      <c r="B5" s="11" t="s">
        <v>4</v>
      </c>
      <c r="C5" s="19" t="s">
        <v>12</v>
      </c>
      <c r="D5" s="12"/>
      <c r="E5" s="13"/>
      <c r="H5" s="11" t="s">
        <v>4</v>
      </c>
      <c r="I5" s="19" t="s">
        <v>9</v>
      </c>
      <c r="J5" s="12"/>
      <c r="K5" s="13"/>
    </row>
    <row r="6" spans="2:11" ht="18" customHeight="1">
      <c r="B6" s="6" t="s">
        <v>5</v>
      </c>
      <c r="C6" s="20">
        <f>SUM(E10:E43)</f>
        <v>23</v>
      </c>
      <c r="D6" s="4"/>
      <c r="E6" s="5"/>
      <c r="H6" s="6" t="s">
        <v>5</v>
      </c>
      <c r="I6" s="20">
        <f>SUM(K10:K43)</f>
        <v>23</v>
      </c>
      <c r="J6" s="4"/>
      <c r="K6" s="5"/>
    </row>
    <row r="7" ht="18.75" customHeight="1"/>
    <row r="8" spans="2:11" ht="15" customHeight="1">
      <c r="B8" s="90" t="s">
        <v>6</v>
      </c>
      <c r="C8" s="92" t="s">
        <v>7</v>
      </c>
      <c r="D8" s="86" t="s">
        <v>0</v>
      </c>
      <c r="E8" s="88" t="s">
        <v>8</v>
      </c>
      <c r="H8" s="90" t="s">
        <v>6</v>
      </c>
      <c r="I8" s="92" t="s">
        <v>7</v>
      </c>
      <c r="J8" s="86" t="s">
        <v>0</v>
      </c>
      <c r="K8" s="88" t="s">
        <v>8</v>
      </c>
    </row>
    <row r="9" spans="2:11" ht="15" customHeight="1">
      <c r="B9" s="91"/>
      <c r="C9" s="93"/>
      <c r="D9" s="87"/>
      <c r="E9" s="89"/>
      <c r="H9" s="91"/>
      <c r="I9" s="93"/>
      <c r="J9" s="87"/>
      <c r="K9" s="89"/>
    </row>
    <row r="10" spans="2:11" ht="15.75" customHeight="1">
      <c r="B10" s="28">
        <v>42887</v>
      </c>
      <c r="C10" s="25" t="s">
        <v>10</v>
      </c>
      <c r="D10" s="2" t="s">
        <v>10</v>
      </c>
      <c r="E10" s="3">
        <v>0</v>
      </c>
      <c r="H10" s="28">
        <v>42903</v>
      </c>
      <c r="I10" s="25" t="s">
        <v>10</v>
      </c>
      <c r="J10" s="2" t="s">
        <v>10</v>
      </c>
      <c r="K10" s="3">
        <v>0</v>
      </c>
    </row>
    <row r="11" spans="2:11" ht="15.75" customHeight="1">
      <c r="B11" s="28">
        <v>42888</v>
      </c>
      <c r="C11" s="25" t="s">
        <v>10</v>
      </c>
      <c r="D11" s="2" t="s">
        <v>10</v>
      </c>
      <c r="E11" s="3">
        <v>0</v>
      </c>
      <c r="H11" s="28">
        <v>42904</v>
      </c>
      <c r="I11" s="25" t="s">
        <v>10</v>
      </c>
      <c r="J11" s="2" t="s">
        <v>10</v>
      </c>
      <c r="K11" s="3">
        <v>0</v>
      </c>
    </row>
    <row r="12" spans="2:11" ht="15.75" customHeight="1">
      <c r="B12" s="28">
        <v>42889</v>
      </c>
      <c r="C12" s="25" t="s">
        <v>10</v>
      </c>
      <c r="D12" s="2" t="s">
        <v>10</v>
      </c>
      <c r="E12" s="3">
        <v>0</v>
      </c>
      <c r="H12" s="28">
        <v>42905</v>
      </c>
      <c r="I12" s="25" t="s">
        <v>10</v>
      </c>
      <c r="J12" s="2" t="s">
        <v>10</v>
      </c>
      <c r="K12" s="3">
        <v>0</v>
      </c>
    </row>
    <row r="13" spans="2:11" ht="15.75" customHeight="1">
      <c r="B13" s="28">
        <v>42890</v>
      </c>
      <c r="C13" s="25" t="s">
        <v>10</v>
      </c>
      <c r="D13" s="2" t="s">
        <v>10</v>
      </c>
      <c r="E13" s="3">
        <v>0</v>
      </c>
      <c r="H13" s="80">
        <v>42906</v>
      </c>
      <c r="I13" s="26">
        <v>0.5513888888888888</v>
      </c>
      <c r="J13" s="23">
        <v>73.3</v>
      </c>
      <c r="K13" s="83">
        <v>5</v>
      </c>
    </row>
    <row r="14" spans="2:11" ht="15.75" customHeight="1">
      <c r="B14" s="28">
        <v>42891</v>
      </c>
      <c r="C14" s="25" t="s">
        <v>10</v>
      </c>
      <c r="D14" s="2" t="s">
        <v>10</v>
      </c>
      <c r="E14" s="3">
        <v>0</v>
      </c>
      <c r="H14" s="81"/>
      <c r="I14" s="26">
        <v>0.5868055555555556</v>
      </c>
      <c r="J14" s="23">
        <v>77.7</v>
      </c>
      <c r="K14" s="84"/>
    </row>
    <row r="15" spans="2:11" ht="15.75" customHeight="1">
      <c r="B15" s="28">
        <v>42892</v>
      </c>
      <c r="C15" s="25" t="s">
        <v>10</v>
      </c>
      <c r="D15" s="2" t="s">
        <v>10</v>
      </c>
      <c r="E15" s="3">
        <v>0</v>
      </c>
      <c r="H15" s="81"/>
      <c r="I15" s="26">
        <v>0.6006944444444444</v>
      </c>
      <c r="J15" s="23">
        <v>75.5</v>
      </c>
      <c r="K15" s="84"/>
    </row>
    <row r="16" spans="2:11" ht="15.75" customHeight="1">
      <c r="B16" s="28">
        <v>42893</v>
      </c>
      <c r="C16" s="25" t="s">
        <v>10</v>
      </c>
      <c r="D16" s="2" t="s">
        <v>10</v>
      </c>
      <c r="E16" s="3">
        <v>0</v>
      </c>
      <c r="H16" s="81"/>
      <c r="I16" s="26">
        <v>0.6631944444444444</v>
      </c>
      <c r="J16" s="23">
        <v>76.9</v>
      </c>
      <c r="K16" s="84"/>
    </row>
    <row r="17" spans="2:11" ht="15.75" customHeight="1">
      <c r="B17" s="28">
        <v>42894</v>
      </c>
      <c r="C17" s="25" t="s">
        <v>10</v>
      </c>
      <c r="D17" s="2" t="s">
        <v>10</v>
      </c>
      <c r="E17" s="3">
        <v>0</v>
      </c>
      <c r="H17" s="82"/>
      <c r="I17" s="26">
        <v>0.88125</v>
      </c>
      <c r="J17" s="23">
        <v>76.9</v>
      </c>
      <c r="K17" s="85"/>
    </row>
    <row r="18" spans="2:11" ht="15.75" customHeight="1">
      <c r="B18" s="80">
        <v>42895</v>
      </c>
      <c r="C18" s="26">
        <v>0.44027777777777777</v>
      </c>
      <c r="D18" s="23">
        <v>87.2</v>
      </c>
      <c r="E18" s="83">
        <v>4</v>
      </c>
      <c r="H18" s="28">
        <v>42907</v>
      </c>
      <c r="I18" s="25" t="s">
        <v>10</v>
      </c>
      <c r="J18" s="2" t="s">
        <v>10</v>
      </c>
      <c r="K18" s="3">
        <v>0</v>
      </c>
    </row>
    <row r="19" spans="2:11" ht="15.75" customHeight="1">
      <c r="B19" s="81"/>
      <c r="C19" s="26">
        <v>0.44236111111111115</v>
      </c>
      <c r="D19" s="23">
        <v>92.9</v>
      </c>
      <c r="E19" s="84"/>
      <c r="H19" s="74">
        <v>42908</v>
      </c>
      <c r="I19" s="26">
        <v>0.6638888888888889</v>
      </c>
      <c r="J19" s="23">
        <v>71.7</v>
      </c>
      <c r="K19" s="77">
        <v>2</v>
      </c>
    </row>
    <row r="20" spans="2:11" ht="15.75" customHeight="1">
      <c r="B20" s="81"/>
      <c r="C20" s="26">
        <v>0.5993055555555555</v>
      </c>
      <c r="D20" s="23">
        <v>91.7</v>
      </c>
      <c r="E20" s="84"/>
      <c r="H20" s="76"/>
      <c r="I20" s="26">
        <v>0.6673611111111111</v>
      </c>
      <c r="J20" s="23">
        <v>75.1</v>
      </c>
      <c r="K20" s="79"/>
    </row>
    <row r="21" spans="2:11" ht="15.75" customHeight="1">
      <c r="B21" s="82"/>
      <c r="C21" s="26">
        <v>0.6034722222222222</v>
      </c>
      <c r="D21" s="23">
        <v>73.2</v>
      </c>
      <c r="E21" s="85"/>
      <c r="H21" s="80">
        <v>42909</v>
      </c>
      <c r="I21" s="26">
        <v>0.4986111111111111</v>
      </c>
      <c r="J21" s="23">
        <v>72.3</v>
      </c>
      <c r="K21" s="83">
        <v>4</v>
      </c>
    </row>
    <row r="22" spans="2:11" ht="15.75" customHeight="1">
      <c r="B22" s="28">
        <v>42896</v>
      </c>
      <c r="C22" s="25" t="s">
        <v>10</v>
      </c>
      <c r="D22" s="2" t="s">
        <v>10</v>
      </c>
      <c r="E22" s="3">
        <v>0</v>
      </c>
      <c r="H22" s="81"/>
      <c r="I22" s="26">
        <v>0.5027777777777778</v>
      </c>
      <c r="J22" s="23">
        <v>87.4</v>
      </c>
      <c r="K22" s="84"/>
    </row>
    <row r="23" spans="2:11" ht="15.75" customHeight="1">
      <c r="B23" s="28">
        <v>42897</v>
      </c>
      <c r="C23" s="25" t="s">
        <v>10</v>
      </c>
      <c r="D23" s="2" t="s">
        <v>10</v>
      </c>
      <c r="E23" s="3">
        <v>0</v>
      </c>
      <c r="H23" s="81"/>
      <c r="I23" s="26">
        <v>0.5159722222222222</v>
      </c>
      <c r="J23" s="23">
        <v>89.3</v>
      </c>
      <c r="K23" s="84"/>
    </row>
    <row r="24" spans="2:11" ht="15.75" customHeight="1">
      <c r="B24" s="80">
        <v>42898</v>
      </c>
      <c r="C24" s="26">
        <v>0.5618055555555556</v>
      </c>
      <c r="D24" s="23">
        <v>74.2</v>
      </c>
      <c r="E24" s="83">
        <v>4</v>
      </c>
      <c r="H24" s="82"/>
      <c r="I24" s="26">
        <v>0.5222222222222223</v>
      </c>
      <c r="J24" s="23">
        <v>91.7</v>
      </c>
      <c r="K24" s="85"/>
    </row>
    <row r="25" spans="2:11" ht="15.75" customHeight="1">
      <c r="B25" s="81"/>
      <c r="C25" s="26">
        <v>0.5638888888888889</v>
      </c>
      <c r="D25" s="23">
        <v>71.1</v>
      </c>
      <c r="E25" s="84"/>
      <c r="H25" s="28">
        <v>42910</v>
      </c>
      <c r="I25" s="25" t="s">
        <v>10</v>
      </c>
      <c r="J25" s="2" t="s">
        <v>10</v>
      </c>
      <c r="K25" s="3">
        <v>0</v>
      </c>
    </row>
    <row r="26" spans="2:11" ht="15.75" customHeight="1">
      <c r="B26" s="81"/>
      <c r="C26" s="26">
        <v>0.5736111111111112</v>
      </c>
      <c r="D26" s="23">
        <v>72.6</v>
      </c>
      <c r="E26" s="84"/>
      <c r="H26" s="28">
        <v>42911</v>
      </c>
      <c r="I26" s="25" t="s">
        <v>10</v>
      </c>
      <c r="J26" s="2" t="s">
        <v>10</v>
      </c>
      <c r="K26" s="3">
        <v>0</v>
      </c>
    </row>
    <row r="27" spans="2:11" ht="15.75" customHeight="1">
      <c r="B27" s="82"/>
      <c r="C27" s="26">
        <v>0.5777777777777778</v>
      </c>
      <c r="D27" s="23">
        <v>76.8</v>
      </c>
      <c r="E27" s="85"/>
      <c r="H27" s="74">
        <v>42912</v>
      </c>
      <c r="I27" s="26">
        <v>0.37847222222222227</v>
      </c>
      <c r="J27" s="23">
        <v>70.9</v>
      </c>
      <c r="K27" s="77">
        <v>2</v>
      </c>
    </row>
    <row r="28" spans="2:11" ht="15.75" customHeight="1">
      <c r="B28" s="74">
        <v>42899</v>
      </c>
      <c r="C28" s="26">
        <v>0.3666666666666667</v>
      </c>
      <c r="D28" s="34">
        <v>72.4</v>
      </c>
      <c r="E28" s="77">
        <v>3</v>
      </c>
      <c r="H28" s="76"/>
      <c r="I28" s="26">
        <v>0.3840277777777778</v>
      </c>
      <c r="J28" s="23">
        <v>72</v>
      </c>
      <c r="K28" s="79"/>
    </row>
    <row r="29" spans="2:11" ht="15.75" customHeight="1">
      <c r="B29" s="75"/>
      <c r="C29" s="26">
        <v>0.4909722222222222</v>
      </c>
      <c r="D29" s="23">
        <v>70.6</v>
      </c>
      <c r="E29" s="78"/>
      <c r="H29" s="74">
        <v>42913</v>
      </c>
      <c r="I29" s="26">
        <v>0.44166666666666665</v>
      </c>
      <c r="J29" s="23">
        <v>74</v>
      </c>
      <c r="K29" s="77">
        <v>7</v>
      </c>
    </row>
    <row r="30" spans="2:11" ht="15.75" customHeight="1">
      <c r="B30" s="76"/>
      <c r="C30" s="26">
        <v>0.8229166666666666</v>
      </c>
      <c r="D30" s="23">
        <v>79</v>
      </c>
      <c r="E30" s="79"/>
      <c r="H30" s="75"/>
      <c r="I30" s="26">
        <v>0.4458333333333333</v>
      </c>
      <c r="J30" s="23">
        <v>73.1</v>
      </c>
      <c r="K30" s="78"/>
    </row>
    <row r="31" spans="2:11" ht="15.75" customHeight="1">
      <c r="B31" s="28">
        <v>42900</v>
      </c>
      <c r="C31" s="25" t="s">
        <v>10</v>
      </c>
      <c r="D31" s="2" t="s">
        <v>10</v>
      </c>
      <c r="E31" s="3">
        <v>0</v>
      </c>
      <c r="H31" s="75"/>
      <c r="I31" s="26">
        <v>0.46249999999999997</v>
      </c>
      <c r="J31" s="23">
        <v>75.2</v>
      </c>
      <c r="K31" s="78"/>
    </row>
    <row r="32" spans="2:12" ht="15.75" customHeight="1">
      <c r="B32" s="74">
        <v>42901</v>
      </c>
      <c r="C32" s="26">
        <v>0.6131944444444445</v>
      </c>
      <c r="D32" s="23">
        <v>85</v>
      </c>
      <c r="E32" s="77">
        <v>11</v>
      </c>
      <c r="H32" s="75"/>
      <c r="I32" s="26">
        <v>0.65625</v>
      </c>
      <c r="J32" s="23">
        <v>74.6</v>
      </c>
      <c r="K32" s="78"/>
      <c r="L32" s="16"/>
    </row>
    <row r="33" spans="2:11" ht="15.75" customHeight="1">
      <c r="B33" s="75"/>
      <c r="C33" s="26">
        <v>0.6138888888888888</v>
      </c>
      <c r="D33" s="23">
        <v>73.8</v>
      </c>
      <c r="E33" s="78"/>
      <c r="F33" s="15"/>
      <c r="G33" s="22"/>
      <c r="H33" s="75"/>
      <c r="I33" s="26">
        <v>0.6645833333333333</v>
      </c>
      <c r="J33" s="23">
        <v>78.9</v>
      </c>
      <c r="K33" s="78"/>
    </row>
    <row r="34" spans="2:11" ht="15.75" customHeight="1">
      <c r="B34" s="75"/>
      <c r="C34" s="26">
        <v>0.6173611111111111</v>
      </c>
      <c r="D34" s="23">
        <v>89.7</v>
      </c>
      <c r="E34" s="78"/>
      <c r="H34" s="75"/>
      <c r="I34" s="26">
        <v>0.6666666666666666</v>
      </c>
      <c r="J34" s="23">
        <v>76.3</v>
      </c>
      <c r="K34" s="78"/>
    </row>
    <row r="35" spans="2:11" ht="15.75" customHeight="1">
      <c r="B35" s="75"/>
      <c r="C35" s="26">
        <v>0.6208333333333333</v>
      </c>
      <c r="D35" s="23">
        <v>90</v>
      </c>
      <c r="E35" s="78"/>
      <c r="H35" s="76"/>
      <c r="I35" s="26">
        <v>0.6715277777777778</v>
      </c>
      <c r="J35" s="23">
        <v>71</v>
      </c>
      <c r="K35" s="79"/>
    </row>
    <row r="36" spans="2:11" ht="15.75" customHeight="1">
      <c r="B36" s="75"/>
      <c r="C36" s="29">
        <v>0.6236111111111111</v>
      </c>
      <c r="D36" s="23">
        <v>84.1</v>
      </c>
      <c r="E36" s="78"/>
      <c r="H36" s="74">
        <v>42914</v>
      </c>
      <c r="I36" s="26">
        <v>0.3659722222222222</v>
      </c>
      <c r="J36" s="23">
        <v>71.2</v>
      </c>
      <c r="K36" s="77">
        <v>2</v>
      </c>
    </row>
    <row r="37" spans="2:11" ht="15.75" customHeight="1">
      <c r="B37" s="75"/>
      <c r="C37" s="29">
        <v>0.6256944444444444</v>
      </c>
      <c r="D37" s="23">
        <v>90.3</v>
      </c>
      <c r="E37" s="78"/>
      <c r="H37" s="76"/>
      <c r="I37" s="26">
        <v>0.5125000000000001</v>
      </c>
      <c r="J37" s="23">
        <v>70.6</v>
      </c>
      <c r="K37" s="79"/>
    </row>
    <row r="38" spans="2:11" ht="15.75" customHeight="1">
      <c r="B38" s="75"/>
      <c r="C38" s="26">
        <v>0.6277777777777778</v>
      </c>
      <c r="D38" s="23">
        <v>96</v>
      </c>
      <c r="E38" s="78"/>
      <c r="H38" s="27">
        <v>42915</v>
      </c>
      <c r="I38" s="30">
        <v>0.47361111111111115</v>
      </c>
      <c r="J38" s="31">
        <v>82.6</v>
      </c>
      <c r="K38" s="24">
        <v>1</v>
      </c>
    </row>
    <row r="39" spans="2:11" ht="15.75" customHeight="1">
      <c r="B39" s="75"/>
      <c r="C39" s="26">
        <v>0.6305555555555555</v>
      </c>
      <c r="D39" s="23">
        <v>75.9</v>
      </c>
      <c r="E39" s="78"/>
      <c r="H39" s="28">
        <v>42916</v>
      </c>
      <c r="I39" s="25" t="s">
        <v>10</v>
      </c>
      <c r="J39" s="2" t="s">
        <v>10</v>
      </c>
      <c r="K39" s="3">
        <v>0</v>
      </c>
    </row>
    <row r="40" spans="2:11" ht="15.75" customHeight="1">
      <c r="B40" s="75"/>
      <c r="C40" s="26">
        <v>0.6333333333333333</v>
      </c>
      <c r="D40" s="23">
        <v>80.8</v>
      </c>
      <c r="E40" s="78"/>
      <c r="H40" s="35"/>
      <c r="I40" s="15"/>
      <c r="J40" s="21"/>
      <c r="K40" s="17"/>
    </row>
    <row r="41" spans="2:11" ht="15.75" customHeight="1">
      <c r="B41" s="75"/>
      <c r="C41" s="26">
        <v>0.6395833333333333</v>
      </c>
      <c r="D41" s="23">
        <v>80.6</v>
      </c>
      <c r="E41" s="78"/>
      <c r="H41" s="35"/>
      <c r="I41" s="15"/>
      <c r="J41" s="21"/>
      <c r="K41" s="17"/>
    </row>
    <row r="42" spans="2:11" ht="15.75" customHeight="1">
      <c r="B42" s="76"/>
      <c r="C42" s="26">
        <v>0.6416666666666667</v>
      </c>
      <c r="D42" s="23">
        <v>77.1</v>
      </c>
      <c r="E42" s="79"/>
      <c r="H42" s="35"/>
      <c r="I42" s="15"/>
      <c r="J42" s="21"/>
      <c r="K42" s="17"/>
    </row>
    <row r="43" spans="2:11" ht="15.75" customHeight="1">
      <c r="B43" s="28">
        <v>42902</v>
      </c>
      <c r="C43" s="32">
        <v>0.3770833333333334</v>
      </c>
      <c r="D43" s="33">
        <v>73.5</v>
      </c>
      <c r="E43" s="3">
        <v>1</v>
      </c>
      <c r="H43" s="35"/>
      <c r="I43" s="15"/>
      <c r="J43" s="21"/>
      <c r="K43" s="17"/>
    </row>
    <row r="44" spans="8:11" ht="15.75" customHeight="1">
      <c r="H44" s="14"/>
      <c r="I44" s="15"/>
      <c r="J44" s="16"/>
      <c r="K44" s="17"/>
    </row>
  </sheetData>
  <sheetProtection/>
  <mergeCells count="32">
    <mergeCell ref="B32:B42"/>
    <mergeCell ref="E32:E42"/>
    <mergeCell ref="H13:H17"/>
    <mergeCell ref="K13:K17"/>
    <mergeCell ref="H19:H20"/>
    <mergeCell ref="K19:K20"/>
    <mergeCell ref="H21:H24"/>
    <mergeCell ref="K21:K24"/>
    <mergeCell ref="H27:H28"/>
    <mergeCell ref="K27:K28"/>
    <mergeCell ref="B18:B21"/>
    <mergeCell ref="E18:E21"/>
    <mergeCell ref="B24:B27"/>
    <mergeCell ref="E24:E27"/>
    <mergeCell ref="B28:B30"/>
    <mergeCell ref="E28:E30"/>
    <mergeCell ref="B1:E1"/>
    <mergeCell ref="C4:E4"/>
    <mergeCell ref="H1:K1"/>
    <mergeCell ref="I4:K4"/>
    <mergeCell ref="H36:H37"/>
    <mergeCell ref="K36:K37"/>
    <mergeCell ref="B8:B9"/>
    <mergeCell ref="H8:H9"/>
    <mergeCell ref="I8:I9"/>
    <mergeCell ref="J8:J9"/>
    <mergeCell ref="K8:K9"/>
    <mergeCell ref="H29:H35"/>
    <mergeCell ref="K29:K35"/>
    <mergeCell ref="C8:C9"/>
    <mergeCell ref="D8:D9"/>
    <mergeCell ref="E8:E9"/>
  </mergeCells>
  <printOptions/>
  <pageMargins left="1.1811023622047245" right="1.1811023622047245" top="0.984251968503937" bottom="0.984251968503937" header="0.1968503937007874" footer="1.968503937007874"/>
  <pageSetup horizontalDpi="1200" verticalDpi="1200" orientation="portrait" paperSize="9" scale="9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F52"/>
  <sheetViews>
    <sheetView view="pageBreakPreview" zoomScaleSheetLayoutView="100" zoomScalePageLayoutView="0" workbookViewId="0" topLeftCell="A31">
      <selection activeCell="E14" sqref="E14:E17"/>
    </sheetView>
  </sheetViews>
  <sheetFormatPr defaultColWidth="9.00390625" defaultRowHeight="13.5"/>
  <cols>
    <col min="1" max="1" width="1.625" style="1" customWidth="1"/>
    <col min="2" max="2" width="23.25390625" style="1" customWidth="1"/>
    <col min="3" max="5" width="16.625" style="1" customWidth="1"/>
    <col min="6" max="7" width="1.625" style="1" customWidth="1"/>
    <col min="8" max="16384" width="9.00390625" style="1" customWidth="1"/>
  </cols>
  <sheetData>
    <row r="1" spans="2:5" ht="19.5" customHeight="1">
      <c r="B1" s="94" t="s">
        <v>3</v>
      </c>
      <c r="C1" s="94"/>
      <c r="D1" s="94"/>
      <c r="E1" s="94"/>
    </row>
    <row r="2" ht="12" customHeight="1"/>
    <row r="3" spans="2:5" ht="15.75" customHeight="1">
      <c r="B3" s="7" t="s">
        <v>1</v>
      </c>
      <c r="C3" s="18" t="s">
        <v>15</v>
      </c>
      <c r="D3" s="8"/>
      <c r="E3" s="9"/>
    </row>
    <row r="4" spans="2:5" ht="15.75" customHeight="1">
      <c r="B4" s="10" t="s">
        <v>2</v>
      </c>
      <c r="C4" s="95" t="s">
        <v>11</v>
      </c>
      <c r="D4" s="96"/>
      <c r="E4" s="97"/>
    </row>
    <row r="5" spans="2:5" ht="15.75" customHeight="1">
      <c r="B5" s="11" t="s">
        <v>4</v>
      </c>
      <c r="C5" s="19" t="s">
        <v>16</v>
      </c>
      <c r="D5" s="12"/>
      <c r="E5" s="13"/>
    </row>
    <row r="6" spans="2:5" ht="15.75" customHeight="1">
      <c r="B6" s="6" t="s">
        <v>5</v>
      </c>
      <c r="C6" s="20">
        <f>SUM(E10:E48)</f>
        <v>19</v>
      </c>
      <c r="D6" s="71" t="s">
        <v>55</v>
      </c>
      <c r="E6" s="5"/>
    </row>
    <row r="7" ht="18.75" customHeight="1">
      <c r="D7" s="72"/>
    </row>
    <row r="8" spans="2:5" ht="15" customHeight="1">
      <c r="B8" s="90" t="s">
        <v>6</v>
      </c>
      <c r="C8" s="92" t="s">
        <v>7</v>
      </c>
      <c r="D8" s="86" t="s">
        <v>0</v>
      </c>
      <c r="E8" s="88" t="s">
        <v>8</v>
      </c>
    </row>
    <row r="9" spans="2:5" ht="15" customHeight="1">
      <c r="B9" s="91"/>
      <c r="C9" s="93"/>
      <c r="D9" s="87"/>
      <c r="E9" s="89"/>
    </row>
    <row r="10" spans="2:5" ht="13.5" customHeight="1">
      <c r="B10" s="28">
        <v>42917</v>
      </c>
      <c r="C10" s="25" t="s">
        <v>17</v>
      </c>
      <c r="D10" s="2" t="s">
        <v>17</v>
      </c>
      <c r="E10" s="38">
        <v>0</v>
      </c>
    </row>
    <row r="11" spans="2:5" ht="13.5" customHeight="1">
      <c r="B11" s="28">
        <v>42918</v>
      </c>
      <c r="C11" s="25" t="s">
        <v>17</v>
      </c>
      <c r="D11" s="2" t="s">
        <v>17</v>
      </c>
      <c r="E11" s="38">
        <v>0</v>
      </c>
    </row>
    <row r="12" spans="2:5" ht="13.5" customHeight="1">
      <c r="B12" s="28">
        <v>42919</v>
      </c>
      <c r="C12" s="25" t="s">
        <v>17</v>
      </c>
      <c r="D12" s="2" t="s">
        <v>17</v>
      </c>
      <c r="E12" s="38">
        <v>0</v>
      </c>
    </row>
    <row r="13" spans="2:5" ht="13.5" customHeight="1">
      <c r="B13" s="28">
        <v>42920</v>
      </c>
      <c r="C13" s="25" t="s">
        <v>17</v>
      </c>
      <c r="D13" s="2" t="s">
        <v>17</v>
      </c>
      <c r="E13" s="38">
        <v>0</v>
      </c>
    </row>
    <row r="14" spans="2:5" ht="13.5" customHeight="1">
      <c r="B14" s="80">
        <v>42921</v>
      </c>
      <c r="C14" s="26">
        <v>0.5618055555555556</v>
      </c>
      <c r="D14" s="23">
        <v>71.3</v>
      </c>
      <c r="E14" s="83">
        <v>4</v>
      </c>
    </row>
    <row r="15" spans="2:5" ht="13.5" customHeight="1">
      <c r="B15" s="81"/>
      <c r="C15" s="26">
        <v>0.5645833333333333</v>
      </c>
      <c r="D15" s="23">
        <v>70.7</v>
      </c>
      <c r="E15" s="84"/>
    </row>
    <row r="16" spans="2:5" ht="13.5" customHeight="1">
      <c r="B16" s="81"/>
      <c r="C16" s="26">
        <v>0.5666666666666667</v>
      </c>
      <c r="D16" s="23">
        <v>70.1</v>
      </c>
      <c r="E16" s="84"/>
    </row>
    <row r="17" spans="2:5" ht="13.5" customHeight="1">
      <c r="B17" s="82"/>
      <c r="C17" s="26">
        <v>0.5729166666666666</v>
      </c>
      <c r="D17" s="23">
        <v>73</v>
      </c>
      <c r="E17" s="85"/>
    </row>
    <row r="18" spans="2:5" ht="13.5" customHeight="1">
      <c r="B18" s="28">
        <v>42922</v>
      </c>
      <c r="C18" s="26">
        <v>0.6749999999999999</v>
      </c>
      <c r="D18" s="23">
        <v>77.4</v>
      </c>
      <c r="E18" s="38">
        <v>1</v>
      </c>
    </row>
    <row r="19" spans="2:5" ht="13.5" customHeight="1">
      <c r="B19" s="28">
        <v>42923</v>
      </c>
      <c r="C19" s="25" t="s">
        <v>17</v>
      </c>
      <c r="D19" s="2" t="s">
        <v>17</v>
      </c>
      <c r="E19" s="38">
        <v>0</v>
      </c>
    </row>
    <row r="20" spans="2:5" ht="13.5" customHeight="1">
      <c r="B20" s="74">
        <v>42924</v>
      </c>
      <c r="C20" s="26">
        <v>0.5048611111111111</v>
      </c>
      <c r="D20" s="23">
        <v>76.9</v>
      </c>
      <c r="E20" s="77">
        <v>2</v>
      </c>
    </row>
    <row r="21" spans="2:5" ht="13.5" customHeight="1">
      <c r="B21" s="76"/>
      <c r="C21" s="26">
        <v>0.5284722222222222</v>
      </c>
      <c r="D21" s="23">
        <v>77.3</v>
      </c>
      <c r="E21" s="79"/>
    </row>
    <row r="22" spans="2:5" ht="13.5" customHeight="1">
      <c r="B22" s="28">
        <v>42925</v>
      </c>
      <c r="C22" s="25" t="s">
        <v>17</v>
      </c>
      <c r="D22" s="2" t="s">
        <v>17</v>
      </c>
      <c r="E22" s="38">
        <v>0</v>
      </c>
    </row>
    <row r="23" spans="2:5" ht="13.5" customHeight="1">
      <c r="B23" s="80">
        <v>42926</v>
      </c>
      <c r="C23" s="26">
        <v>0.5437500000000001</v>
      </c>
      <c r="D23" s="23">
        <v>79.7</v>
      </c>
      <c r="E23" s="77">
        <v>7</v>
      </c>
    </row>
    <row r="24" spans="2:5" ht="13.5" customHeight="1">
      <c r="B24" s="81"/>
      <c r="C24" s="26">
        <v>0.5513888888888888</v>
      </c>
      <c r="D24" s="23">
        <v>74.8</v>
      </c>
      <c r="E24" s="78"/>
    </row>
    <row r="25" spans="2:5" ht="13.5" customHeight="1">
      <c r="B25" s="81"/>
      <c r="C25" s="26">
        <v>0.7840277777777778</v>
      </c>
      <c r="D25" s="23">
        <v>71</v>
      </c>
      <c r="E25" s="78"/>
    </row>
    <row r="26" spans="2:5" ht="13.5" customHeight="1">
      <c r="B26" s="81"/>
      <c r="C26" s="26">
        <v>0.7902777777777777</v>
      </c>
      <c r="D26" s="23">
        <v>71.2</v>
      </c>
      <c r="E26" s="78"/>
    </row>
    <row r="27" spans="2:5" ht="13.5" customHeight="1">
      <c r="B27" s="81"/>
      <c r="C27" s="26">
        <v>0.7944444444444444</v>
      </c>
      <c r="D27" s="23">
        <v>73.1</v>
      </c>
      <c r="E27" s="78"/>
    </row>
    <row r="28" spans="2:5" ht="13.5" customHeight="1">
      <c r="B28" s="81"/>
      <c r="C28" s="26">
        <v>0.7979166666666666</v>
      </c>
      <c r="D28" s="23">
        <v>73.2</v>
      </c>
      <c r="E28" s="78"/>
    </row>
    <row r="29" spans="2:5" ht="13.5" customHeight="1">
      <c r="B29" s="82"/>
      <c r="C29" s="26">
        <v>0.8986111111111111</v>
      </c>
      <c r="D29" s="23">
        <v>71.6</v>
      </c>
      <c r="E29" s="79"/>
    </row>
    <row r="30" spans="2:5" ht="13.5" customHeight="1">
      <c r="B30" s="28">
        <v>42927</v>
      </c>
      <c r="C30" s="26">
        <v>0.6590277777777778</v>
      </c>
      <c r="D30" s="23">
        <v>79.3</v>
      </c>
      <c r="E30" s="38">
        <v>1</v>
      </c>
    </row>
    <row r="31" spans="2:5" ht="13.5" customHeight="1">
      <c r="B31" s="28">
        <v>42928</v>
      </c>
      <c r="C31" s="25" t="s">
        <v>17</v>
      </c>
      <c r="D31" s="2" t="s">
        <v>17</v>
      </c>
      <c r="E31" s="38">
        <v>0</v>
      </c>
    </row>
    <row r="32" spans="2:5" ht="13.5" customHeight="1">
      <c r="B32" s="28">
        <v>42929</v>
      </c>
      <c r="C32" s="26">
        <v>0.7395833333333334</v>
      </c>
      <c r="D32" s="23">
        <v>80</v>
      </c>
      <c r="E32" s="38">
        <v>1</v>
      </c>
    </row>
    <row r="33" spans="2:6" ht="13.5" customHeight="1">
      <c r="B33" s="28">
        <v>42930</v>
      </c>
      <c r="C33" s="26">
        <v>0.40069444444444446</v>
      </c>
      <c r="D33" s="23">
        <v>72.8</v>
      </c>
      <c r="E33" s="38">
        <v>1</v>
      </c>
      <c r="F33" s="15"/>
    </row>
    <row r="34" spans="2:5" ht="13.5" customHeight="1">
      <c r="B34" s="28">
        <v>42931</v>
      </c>
      <c r="C34" s="25" t="s">
        <v>17</v>
      </c>
      <c r="D34" s="2" t="s">
        <v>17</v>
      </c>
      <c r="E34" s="38">
        <v>0</v>
      </c>
    </row>
    <row r="35" spans="2:5" ht="13.5" customHeight="1">
      <c r="B35" s="28">
        <v>42932</v>
      </c>
      <c r="C35" s="25" t="s">
        <v>17</v>
      </c>
      <c r="D35" s="2" t="s">
        <v>17</v>
      </c>
      <c r="E35" s="38">
        <v>0</v>
      </c>
    </row>
    <row r="36" spans="2:5" ht="13.5" customHeight="1">
      <c r="B36" s="28">
        <v>42933</v>
      </c>
      <c r="C36" s="25" t="s">
        <v>17</v>
      </c>
      <c r="D36" s="2" t="s">
        <v>17</v>
      </c>
      <c r="E36" s="38">
        <v>0</v>
      </c>
    </row>
    <row r="37" spans="2:5" ht="13.5" customHeight="1">
      <c r="B37" s="74">
        <v>42934</v>
      </c>
      <c r="C37" s="26">
        <v>0.5638888888888889</v>
      </c>
      <c r="D37" s="23">
        <v>70.6</v>
      </c>
      <c r="E37" s="77">
        <v>2</v>
      </c>
    </row>
    <row r="38" spans="2:5" ht="13.5" customHeight="1">
      <c r="B38" s="76"/>
      <c r="C38" s="26">
        <v>0.6006944444444444</v>
      </c>
      <c r="D38" s="23">
        <v>78.3</v>
      </c>
      <c r="E38" s="79"/>
    </row>
    <row r="39" spans="2:5" ht="13.5" customHeight="1">
      <c r="B39" s="28">
        <v>42935</v>
      </c>
      <c r="C39" s="25" t="s">
        <v>17</v>
      </c>
      <c r="D39" s="2" t="s">
        <v>17</v>
      </c>
      <c r="E39" s="38">
        <v>0</v>
      </c>
    </row>
    <row r="40" spans="2:5" ht="13.5" customHeight="1">
      <c r="B40" s="28">
        <v>42936</v>
      </c>
      <c r="C40" s="25" t="s">
        <v>17</v>
      </c>
      <c r="D40" s="2" t="s">
        <v>17</v>
      </c>
      <c r="E40" s="38">
        <v>0</v>
      </c>
    </row>
    <row r="41" spans="2:5" ht="13.5" customHeight="1">
      <c r="B41" s="28">
        <v>42937</v>
      </c>
      <c r="C41" s="25" t="s">
        <v>17</v>
      </c>
      <c r="D41" s="2" t="s">
        <v>17</v>
      </c>
      <c r="E41" s="38">
        <v>0</v>
      </c>
    </row>
    <row r="42" spans="2:5" ht="13.5" customHeight="1">
      <c r="B42" s="28">
        <v>42938</v>
      </c>
      <c r="C42" s="25" t="s">
        <v>17</v>
      </c>
      <c r="D42" s="2" t="s">
        <v>17</v>
      </c>
      <c r="E42" s="38">
        <v>0</v>
      </c>
    </row>
    <row r="43" spans="2:5" ht="13.5" customHeight="1">
      <c r="B43" s="28">
        <v>42939</v>
      </c>
      <c r="C43" s="25" t="s">
        <v>17</v>
      </c>
      <c r="D43" s="2" t="s">
        <v>17</v>
      </c>
      <c r="E43" s="38">
        <v>0</v>
      </c>
    </row>
    <row r="44" spans="2:5" ht="13.5" customHeight="1">
      <c r="B44" s="28">
        <v>42940</v>
      </c>
      <c r="C44" s="25" t="s">
        <v>17</v>
      </c>
      <c r="D44" s="2" t="s">
        <v>17</v>
      </c>
      <c r="E44" s="38">
        <v>0</v>
      </c>
    </row>
    <row r="45" spans="2:5" ht="13.5" customHeight="1">
      <c r="B45" s="28">
        <v>42941</v>
      </c>
      <c r="C45" s="25" t="s">
        <v>17</v>
      </c>
      <c r="D45" s="2" t="s">
        <v>17</v>
      </c>
      <c r="E45" s="38">
        <v>0</v>
      </c>
    </row>
    <row r="46" spans="2:5" ht="13.5" customHeight="1">
      <c r="B46" s="28">
        <v>42942</v>
      </c>
      <c r="C46" s="25" t="s">
        <v>17</v>
      </c>
      <c r="D46" s="2" t="s">
        <v>17</v>
      </c>
      <c r="E46" s="38">
        <v>0</v>
      </c>
    </row>
    <row r="47" spans="2:5" ht="13.5" customHeight="1">
      <c r="B47" s="28">
        <v>42943</v>
      </c>
      <c r="C47" s="25" t="s">
        <v>17</v>
      </c>
      <c r="D47" s="2" t="s">
        <v>17</v>
      </c>
      <c r="E47" s="38">
        <v>0</v>
      </c>
    </row>
    <row r="48" spans="2:5" ht="13.5" customHeight="1">
      <c r="B48" s="28">
        <v>42944</v>
      </c>
      <c r="C48" s="25" t="s">
        <v>17</v>
      </c>
      <c r="D48" s="2" t="s">
        <v>17</v>
      </c>
      <c r="E48" s="38">
        <v>0</v>
      </c>
    </row>
    <row r="49" spans="2:5" ht="13.5" customHeight="1">
      <c r="B49" s="28">
        <v>42945</v>
      </c>
      <c r="C49" s="25" t="s">
        <v>17</v>
      </c>
      <c r="D49" s="2" t="s">
        <v>17</v>
      </c>
      <c r="E49" s="38">
        <v>0</v>
      </c>
    </row>
    <row r="50" spans="2:5" ht="13.5" customHeight="1">
      <c r="B50" s="28">
        <v>42946</v>
      </c>
      <c r="C50" s="25" t="s">
        <v>17</v>
      </c>
      <c r="D50" s="2" t="s">
        <v>17</v>
      </c>
      <c r="E50" s="38">
        <v>0</v>
      </c>
    </row>
    <row r="51" spans="2:5" ht="13.5" customHeight="1">
      <c r="B51" s="28">
        <v>42947</v>
      </c>
      <c r="C51" s="37" t="s">
        <v>17</v>
      </c>
      <c r="D51" s="39" t="s">
        <v>17</v>
      </c>
      <c r="E51" s="36">
        <v>0</v>
      </c>
    </row>
    <row r="52" spans="2:5" s="69" customFormat="1" ht="14.25">
      <c r="B52" s="57" t="s">
        <v>18</v>
      </c>
      <c r="C52" s="66"/>
      <c r="D52" s="67"/>
      <c r="E52" s="68"/>
    </row>
  </sheetData>
  <sheetProtection/>
  <mergeCells count="14">
    <mergeCell ref="B37:B38"/>
    <mergeCell ref="E37:E38"/>
    <mergeCell ref="B14:B17"/>
    <mergeCell ref="E14:E17"/>
    <mergeCell ref="B20:B21"/>
    <mergeCell ref="E20:E21"/>
    <mergeCell ref="B23:B29"/>
    <mergeCell ref="E23:E29"/>
    <mergeCell ref="B1:E1"/>
    <mergeCell ref="C4:E4"/>
    <mergeCell ref="B8:B9"/>
    <mergeCell ref="C8:C9"/>
    <mergeCell ref="D8:D9"/>
    <mergeCell ref="E8:E9"/>
  </mergeCells>
  <printOptions/>
  <pageMargins left="1.3779527559055118" right="0.5905511811023623" top="1.1811023622047245" bottom="0.5905511811023623" header="0.1968503937007874" footer="1.968503937007874"/>
  <pageSetup horizontalDpi="1200" verticalDpi="1200" orientation="portrait" paperSize="9" scale="9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F41"/>
  <sheetViews>
    <sheetView view="pageBreakPreview" zoomScaleSheetLayoutView="100" zoomScalePageLayoutView="0" workbookViewId="0" topLeftCell="A31">
      <selection activeCell="D42" sqref="D42"/>
    </sheetView>
  </sheetViews>
  <sheetFormatPr defaultColWidth="9.00390625" defaultRowHeight="13.5"/>
  <cols>
    <col min="1" max="1" width="1.625" style="1" customWidth="1"/>
    <col min="2" max="2" width="23.25390625" style="1" customWidth="1"/>
    <col min="3" max="5" width="16.625" style="1" customWidth="1"/>
    <col min="6" max="7" width="1.625" style="1" customWidth="1"/>
    <col min="8" max="16384" width="9.00390625" style="1" customWidth="1"/>
  </cols>
  <sheetData>
    <row r="1" spans="2:5" ht="19.5" customHeight="1">
      <c r="B1" s="94" t="s">
        <v>3</v>
      </c>
      <c r="C1" s="94"/>
      <c r="D1" s="94"/>
      <c r="E1" s="94"/>
    </row>
    <row r="2" ht="12" customHeight="1"/>
    <row r="3" spans="2:5" ht="15.75" customHeight="1">
      <c r="B3" s="7" t="s">
        <v>1</v>
      </c>
      <c r="C3" s="18" t="s">
        <v>30</v>
      </c>
      <c r="D3" s="8"/>
      <c r="E3" s="9"/>
    </row>
    <row r="4" spans="2:5" ht="15.75" customHeight="1">
      <c r="B4" s="10" t="s">
        <v>2</v>
      </c>
      <c r="C4" s="95" t="s">
        <v>11</v>
      </c>
      <c r="D4" s="96"/>
      <c r="E4" s="97"/>
    </row>
    <row r="5" spans="2:5" ht="15.75" customHeight="1">
      <c r="B5" s="11" t="s">
        <v>4</v>
      </c>
      <c r="C5" s="19" t="s">
        <v>31</v>
      </c>
      <c r="D5" s="12"/>
      <c r="E5" s="13"/>
    </row>
    <row r="6" spans="2:5" ht="15.75" customHeight="1">
      <c r="B6" s="6" t="s">
        <v>5</v>
      </c>
      <c r="C6" s="20">
        <f>SUM(E10:E40)</f>
        <v>0</v>
      </c>
      <c r="D6" s="54" t="s">
        <v>28</v>
      </c>
      <c r="E6" s="5"/>
    </row>
    <row r="7" ht="18.75" customHeight="1"/>
    <row r="8" spans="2:5" ht="15" customHeight="1">
      <c r="B8" s="90" t="s">
        <v>6</v>
      </c>
      <c r="C8" s="92" t="s">
        <v>7</v>
      </c>
      <c r="D8" s="86" t="s">
        <v>0</v>
      </c>
      <c r="E8" s="88" t="s">
        <v>8</v>
      </c>
    </row>
    <row r="9" spans="2:5" ht="15" customHeight="1">
      <c r="B9" s="91"/>
      <c r="C9" s="93"/>
      <c r="D9" s="87"/>
      <c r="E9" s="89"/>
    </row>
    <row r="10" spans="2:5" ht="13.5" customHeight="1">
      <c r="B10" s="28">
        <v>42948</v>
      </c>
      <c r="C10" s="2" t="s">
        <v>32</v>
      </c>
      <c r="D10" s="2" t="s">
        <v>32</v>
      </c>
      <c r="E10" s="38">
        <v>0</v>
      </c>
    </row>
    <row r="11" spans="2:5" ht="13.5" customHeight="1">
      <c r="B11" s="28">
        <v>42949</v>
      </c>
      <c r="C11" s="2" t="s">
        <v>32</v>
      </c>
      <c r="D11" s="2" t="s">
        <v>32</v>
      </c>
      <c r="E11" s="38">
        <v>0</v>
      </c>
    </row>
    <row r="12" spans="2:5" ht="13.5" customHeight="1">
      <c r="B12" s="28">
        <v>42950</v>
      </c>
      <c r="C12" s="2" t="s">
        <v>32</v>
      </c>
      <c r="D12" s="2" t="s">
        <v>32</v>
      </c>
      <c r="E12" s="38">
        <v>0</v>
      </c>
    </row>
    <row r="13" spans="2:5" ht="13.5" customHeight="1">
      <c r="B13" s="28">
        <v>42951</v>
      </c>
      <c r="C13" s="2" t="s">
        <v>32</v>
      </c>
      <c r="D13" s="2" t="s">
        <v>32</v>
      </c>
      <c r="E13" s="38">
        <v>0</v>
      </c>
    </row>
    <row r="14" spans="2:5" ht="13.5" customHeight="1">
      <c r="B14" s="28">
        <v>42952</v>
      </c>
      <c r="C14" s="2" t="s">
        <v>32</v>
      </c>
      <c r="D14" s="2" t="s">
        <v>32</v>
      </c>
      <c r="E14" s="38">
        <v>0</v>
      </c>
    </row>
    <row r="15" spans="2:5" ht="13.5" customHeight="1">
      <c r="B15" s="28">
        <v>42953</v>
      </c>
      <c r="C15" s="2" t="s">
        <v>32</v>
      </c>
      <c r="D15" s="2" t="s">
        <v>32</v>
      </c>
      <c r="E15" s="38">
        <v>0</v>
      </c>
    </row>
    <row r="16" spans="2:5" ht="13.5" customHeight="1">
      <c r="B16" s="28">
        <v>42954</v>
      </c>
      <c r="C16" s="2" t="s">
        <v>32</v>
      </c>
      <c r="D16" s="2" t="s">
        <v>32</v>
      </c>
      <c r="E16" s="38">
        <v>0</v>
      </c>
    </row>
    <row r="17" spans="2:5" ht="13.5" customHeight="1">
      <c r="B17" s="28">
        <v>42955</v>
      </c>
      <c r="C17" s="2" t="s">
        <v>32</v>
      </c>
      <c r="D17" s="2" t="s">
        <v>32</v>
      </c>
      <c r="E17" s="38">
        <v>0</v>
      </c>
    </row>
    <row r="18" spans="2:5" ht="13.5" customHeight="1">
      <c r="B18" s="28">
        <v>42956</v>
      </c>
      <c r="C18" s="2" t="s">
        <v>32</v>
      </c>
      <c r="D18" s="2" t="s">
        <v>32</v>
      </c>
      <c r="E18" s="38">
        <v>0</v>
      </c>
    </row>
    <row r="19" spans="2:5" ht="13.5" customHeight="1">
      <c r="B19" s="28">
        <v>42957</v>
      </c>
      <c r="C19" s="2" t="s">
        <v>32</v>
      </c>
      <c r="D19" s="2" t="s">
        <v>32</v>
      </c>
      <c r="E19" s="38">
        <v>0</v>
      </c>
    </row>
    <row r="20" spans="2:5" ht="13.5" customHeight="1">
      <c r="B20" s="28">
        <v>42958</v>
      </c>
      <c r="C20" s="2" t="s">
        <v>32</v>
      </c>
      <c r="D20" s="2" t="s">
        <v>32</v>
      </c>
      <c r="E20" s="38">
        <v>0</v>
      </c>
    </row>
    <row r="21" spans="2:5" ht="13.5" customHeight="1">
      <c r="B21" s="28">
        <v>42959</v>
      </c>
      <c r="C21" s="2" t="s">
        <v>32</v>
      </c>
      <c r="D21" s="2" t="s">
        <v>32</v>
      </c>
      <c r="E21" s="38">
        <v>0</v>
      </c>
    </row>
    <row r="22" spans="2:5" ht="13.5" customHeight="1">
      <c r="B22" s="28">
        <v>42960</v>
      </c>
      <c r="C22" s="2" t="s">
        <v>32</v>
      </c>
      <c r="D22" s="2" t="s">
        <v>32</v>
      </c>
      <c r="E22" s="38">
        <v>0</v>
      </c>
    </row>
    <row r="23" spans="2:5" ht="13.5" customHeight="1">
      <c r="B23" s="28">
        <v>42961</v>
      </c>
      <c r="C23" s="2" t="s">
        <v>32</v>
      </c>
      <c r="D23" s="2" t="s">
        <v>32</v>
      </c>
      <c r="E23" s="38">
        <v>0</v>
      </c>
    </row>
    <row r="24" spans="2:5" ht="13.5" customHeight="1">
      <c r="B24" s="27">
        <v>42962</v>
      </c>
      <c r="C24" s="39" t="s">
        <v>32</v>
      </c>
      <c r="D24" s="39" t="s">
        <v>32</v>
      </c>
      <c r="E24" s="36">
        <v>0</v>
      </c>
    </row>
    <row r="25" spans="2:5" ht="13.5" customHeight="1">
      <c r="B25" s="28">
        <v>42963</v>
      </c>
      <c r="C25" s="2" t="s">
        <v>32</v>
      </c>
      <c r="D25" s="2" t="s">
        <v>32</v>
      </c>
      <c r="E25" s="38">
        <v>0</v>
      </c>
    </row>
    <row r="26" spans="2:5" ht="13.5" customHeight="1">
      <c r="B26" s="28">
        <v>42964</v>
      </c>
      <c r="C26" s="2" t="s">
        <v>32</v>
      </c>
      <c r="D26" s="2" t="s">
        <v>32</v>
      </c>
      <c r="E26" s="38">
        <v>0</v>
      </c>
    </row>
    <row r="27" spans="2:5" ht="13.5" customHeight="1">
      <c r="B27" s="28">
        <v>42965</v>
      </c>
      <c r="C27" s="2" t="s">
        <v>32</v>
      </c>
      <c r="D27" s="2" t="s">
        <v>32</v>
      </c>
      <c r="E27" s="38">
        <v>0</v>
      </c>
    </row>
    <row r="28" spans="2:5" ht="13.5" customHeight="1">
      <c r="B28" s="28">
        <v>42966</v>
      </c>
      <c r="C28" s="2" t="s">
        <v>32</v>
      </c>
      <c r="D28" s="2" t="s">
        <v>32</v>
      </c>
      <c r="E28" s="38">
        <v>0</v>
      </c>
    </row>
    <row r="29" spans="2:5" ht="13.5" customHeight="1">
      <c r="B29" s="28">
        <v>42967</v>
      </c>
      <c r="C29" s="2" t="s">
        <v>32</v>
      </c>
      <c r="D29" s="2" t="s">
        <v>32</v>
      </c>
      <c r="E29" s="38">
        <v>0</v>
      </c>
    </row>
    <row r="30" spans="2:5" ht="13.5" customHeight="1">
      <c r="B30" s="28">
        <v>42968</v>
      </c>
      <c r="C30" s="2" t="s">
        <v>32</v>
      </c>
      <c r="D30" s="2" t="s">
        <v>32</v>
      </c>
      <c r="E30" s="38">
        <v>0</v>
      </c>
    </row>
    <row r="31" spans="2:5" ht="13.5" customHeight="1">
      <c r="B31" s="28">
        <v>42969</v>
      </c>
      <c r="C31" s="2" t="s">
        <v>32</v>
      </c>
      <c r="D31" s="2" t="s">
        <v>32</v>
      </c>
      <c r="E31" s="38">
        <v>0</v>
      </c>
    </row>
    <row r="32" spans="2:5" ht="13.5" customHeight="1">
      <c r="B32" s="28">
        <v>42970</v>
      </c>
      <c r="C32" s="2" t="s">
        <v>32</v>
      </c>
      <c r="D32" s="2" t="s">
        <v>32</v>
      </c>
      <c r="E32" s="38">
        <v>0</v>
      </c>
    </row>
    <row r="33" spans="2:6" ht="13.5" customHeight="1">
      <c r="B33" s="28">
        <v>42971</v>
      </c>
      <c r="C33" s="2" t="s">
        <v>32</v>
      </c>
      <c r="D33" s="2" t="s">
        <v>32</v>
      </c>
      <c r="E33" s="38">
        <v>0</v>
      </c>
      <c r="F33" s="15"/>
    </row>
    <row r="34" spans="2:5" ht="13.5" customHeight="1">
      <c r="B34" s="28">
        <v>42972</v>
      </c>
      <c r="C34" s="2" t="s">
        <v>32</v>
      </c>
      <c r="D34" s="2" t="s">
        <v>32</v>
      </c>
      <c r="E34" s="38">
        <v>0</v>
      </c>
    </row>
    <row r="35" spans="2:5" ht="13.5" customHeight="1">
      <c r="B35" s="28">
        <v>42973</v>
      </c>
      <c r="C35" s="2" t="s">
        <v>32</v>
      </c>
      <c r="D35" s="2" t="s">
        <v>32</v>
      </c>
      <c r="E35" s="38">
        <v>0</v>
      </c>
    </row>
    <row r="36" spans="2:5" ht="13.5" customHeight="1">
      <c r="B36" s="28">
        <v>42974</v>
      </c>
      <c r="C36" s="2" t="s">
        <v>32</v>
      </c>
      <c r="D36" s="2" t="s">
        <v>32</v>
      </c>
      <c r="E36" s="38">
        <v>0</v>
      </c>
    </row>
    <row r="37" spans="2:5" ht="13.5" customHeight="1">
      <c r="B37" s="28">
        <v>42975</v>
      </c>
      <c r="C37" s="2" t="s">
        <v>32</v>
      </c>
      <c r="D37" s="2" t="s">
        <v>32</v>
      </c>
      <c r="E37" s="38">
        <v>0</v>
      </c>
    </row>
    <row r="38" spans="2:5" ht="13.5" customHeight="1">
      <c r="B38" s="28">
        <v>42976</v>
      </c>
      <c r="C38" s="2" t="s">
        <v>32</v>
      </c>
      <c r="D38" s="2" t="s">
        <v>32</v>
      </c>
      <c r="E38" s="38">
        <v>0</v>
      </c>
    </row>
    <row r="39" spans="2:5" ht="13.5" customHeight="1">
      <c r="B39" s="28">
        <v>42977</v>
      </c>
      <c r="C39" s="2" t="s">
        <v>32</v>
      </c>
      <c r="D39" s="2" t="s">
        <v>32</v>
      </c>
      <c r="E39" s="38">
        <v>0</v>
      </c>
    </row>
    <row r="40" spans="2:5" ht="13.5" customHeight="1">
      <c r="B40" s="28">
        <v>42978</v>
      </c>
      <c r="C40" s="2" t="s">
        <v>32</v>
      </c>
      <c r="D40" s="2" t="s">
        <v>32</v>
      </c>
      <c r="E40" s="38">
        <v>0</v>
      </c>
    </row>
    <row r="41" spans="2:5" ht="13.5" customHeight="1">
      <c r="B41" s="57" t="s">
        <v>29</v>
      </c>
      <c r="C41" s="40"/>
      <c r="D41" s="41"/>
      <c r="E41" s="42"/>
    </row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</sheetData>
  <sheetProtection/>
  <mergeCells count="6">
    <mergeCell ref="B1:E1"/>
    <mergeCell ref="C4:E4"/>
    <mergeCell ref="B8:B9"/>
    <mergeCell ref="C8:C9"/>
    <mergeCell ref="D8:D9"/>
    <mergeCell ref="E8:E9"/>
  </mergeCells>
  <printOptions/>
  <pageMargins left="1.3779527559055118" right="0.5905511811023623" top="1.1811023622047245" bottom="0.5905511811023623" header="0.1968503937007874" footer="1.968503937007874"/>
  <pageSetup horizontalDpi="1200" verticalDpi="1200" orientation="portrait" paperSize="9" scale="9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F109"/>
  <sheetViews>
    <sheetView view="pageBreakPreview" zoomScaleSheetLayoutView="100" zoomScalePageLayoutView="0" workbookViewId="0" topLeftCell="A1">
      <selection activeCell="D15" sqref="D15"/>
    </sheetView>
  </sheetViews>
  <sheetFormatPr defaultColWidth="9.00390625" defaultRowHeight="13.5"/>
  <cols>
    <col min="1" max="1" width="1.625" style="1" customWidth="1"/>
    <col min="2" max="2" width="23.25390625" style="1" customWidth="1"/>
    <col min="3" max="5" width="16.625" style="1" customWidth="1"/>
    <col min="6" max="7" width="1.625" style="1" customWidth="1"/>
    <col min="8" max="16384" width="9.00390625" style="1" customWidth="1"/>
  </cols>
  <sheetData>
    <row r="1" spans="2:5" ht="19.5" customHeight="1">
      <c r="B1" s="94" t="s">
        <v>3</v>
      </c>
      <c r="C1" s="94"/>
      <c r="D1" s="94"/>
      <c r="E1" s="94"/>
    </row>
    <row r="2" ht="12" customHeight="1"/>
    <row r="3" spans="2:5" ht="15.75" customHeight="1">
      <c r="B3" s="7" t="s">
        <v>1</v>
      </c>
      <c r="C3" s="18" t="s">
        <v>35</v>
      </c>
      <c r="D3" s="8"/>
      <c r="E3" s="9"/>
    </row>
    <row r="4" spans="2:5" ht="15.75" customHeight="1">
      <c r="B4" s="10" t="s">
        <v>2</v>
      </c>
      <c r="C4" s="95" t="s">
        <v>11</v>
      </c>
      <c r="D4" s="96"/>
      <c r="E4" s="97"/>
    </row>
    <row r="5" spans="2:5" ht="15.75" customHeight="1">
      <c r="B5" s="11" t="s">
        <v>4</v>
      </c>
      <c r="C5" s="19" t="s">
        <v>33</v>
      </c>
      <c r="D5" s="12"/>
      <c r="E5" s="13"/>
    </row>
    <row r="6" spans="2:5" ht="15.75" customHeight="1">
      <c r="B6" s="6" t="s">
        <v>5</v>
      </c>
      <c r="C6" s="20">
        <f>SUM(E10:E47)</f>
        <v>20</v>
      </c>
      <c r="D6" s="70" t="s">
        <v>56</v>
      </c>
      <c r="E6" s="5"/>
    </row>
    <row r="7" ht="18.75" customHeight="1">
      <c r="D7" s="72"/>
    </row>
    <row r="8" spans="2:5" ht="15" customHeight="1">
      <c r="B8" s="90" t="s">
        <v>6</v>
      </c>
      <c r="C8" s="98" t="s">
        <v>7</v>
      </c>
      <c r="D8" s="86" t="s">
        <v>0</v>
      </c>
      <c r="E8" s="88" t="s">
        <v>8</v>
      </c>
    </row>
    <row r="9" spans="2:5" ht="15" customHeight="1">
      <c r="B9" s="91"/>
      <c r="C9" s="99"/>
      <c r="D9" s="87"/>
      <c r="E9" s="89"/>
    </row>
    <row r="10" spans="2:5" ht="13.5" customHeight="1">
      <c r="B10" s="27">
        <v>42979</v>
      </c>
      <c r="C10" s="25" t="s">
        <v>34</v>
      </c>
      <c r="D10" s="2" t="s">
        <v>34</v>
      </c>
      <c r="E10" s="58" t="s">
        <v>38</v>
      </c>
    </row>
    <row r="11" spans="2:5" ht="13.5" customHeight="1">
      <c r="B11" s="27">
        <v>42980</v>
      </c>
      <c r="C11" s="25" t="s">
        <v>34</v>
      </c>
      <c r="D11" s="2" t="s">
        <v>34</v>
      </c>
      <c r="E11" s="58" t="s">
        <v>38</v>
      </c>
    </row>
    <row r="12" spans="2:5" ht="13.5" customHeight="1">
      <c r="B12" s="27">
        <v>42981</v>
      </c>
      <c r="C12" s="25" t="s">
        <v>34</v>
      </c>
      <c r="D12" s="2" t="s">
        <v>34</v>
      </c>
      <c r="E12" s="58" t="s">
        <v>38</v>
      </c>
    </row>
    <row r="13" spans="2:5" ht="13.5" customHeight="1">
      <c r="B13" s="27">
        <v>42982</v>
      </c>
      <c r="C13" s="25" t="s">
        <v>34</v>
      </c>
      <c r="D13" s="2" t="s">
        <v>34</v>
      </c>
      <c r="E13" s="58" t="s">
        <v>38</v>
      </c>
    </row>
    <row r="14" spans="2:5" ht="13.5" customHeight="1">
      <c r="B14" s="27">
        <v>42983</v>
      </c>
      <c r="C14" s="25" t="s">
        <v>34</v>
      </c>
      <c r="D14" s="2" t="s">
        <v>34</v>
      </c>
      <c r="E14" s="58" t="s">
        <v>38</v>
      </c>
    </row>
    <row r="15" spans="2:5" ht="13.5" customHeight="1">
      <c r="B15" s="27">
        <v>42984</v>
      </c>
      <c r="C15" s="25" t="s">
        <v>34</v>
      </c>
      <c r="D15" s="2" t="s">
        <v>34</v>
      </c>
      <c r="E15" s="58" t="s">
        <v>38</v>
      </c>
    </row>
    <row r="16" spans="2:5" ht="13.5" customHeight="1">
      <c r="B16" s="27">
        <v>42985</v>
      </c>
      <c r="C16" s="25" t="s">
        <v>34</v>
      </c>
      <c r="D16" s="2" t="s">
        <v>34</v>
      </c>
      <c r="E16" s="58" t="s">
        <v>38</v>
      </c>
    </row>
    <row r="17" spans="2:5" ht="13.5" customHeight="1">
      <c r="B17" s="27">
        <v>42986</v>
      </c>
      <c r="C17" s="25" t="s">
        <v>34</v>
      </c>
      <c r="D17" s="2" t="s">
        <v>34</v>
      </c>
      <c r="E17" s="58" t="s">
        <v>38</v>
      </c>
    </row>
    <row r="18" spans="2:5" ht="13.5" customHeight="1">
      <c r="B18" s="27">
        <v>42987</v>
      </c>
      <c r="C18" s="25" t="s">
        <v>34</v>
      </c>
      <c r="D18" s="2" t="s">
        <v>34</v>
      </c>
      <c r="E18" s="58" t="s">
        <v>38</v>
      </c>
    </row>
    <row r="19" spans="2:5" ht="13.5" customHeight="1">
      <c r="B19" s="27">
        <v>42988</v>
      </c>
      <c r="C19" s="25" t="s">
        <v>34</v>
      </c>
      <c r="D19" s="2" t="s">
        <v>34</v>
      </c>
      <c r="E19" s="58" t="s">
        <v>38</v>
      </c>
    </row>
    <row r="20" spans="2:5" ht="13.5" customHeight="1">
      <c r="B20" s="27">
        <v>42989</v>
      </c>
      <c r="C20" s="25" t="s">
        <v>34</v>
      </c>
      <c r="D20" s="2" t="s">
        <v>34</v>
      </c>
      <c r="E20" s="58" t="s">
        <v>38</v>
      </c>
    </row>
    <row r="21" spans="2:5" ht="13.5" customHeight="1">
      <c r="B21" s="27">
        <v>42990</v>
      </c>
      <c r="C21" s="25" t="s">
        <v>34</v>
      </c>
      <c r="D21" s="2" t="s">
        <v>34</v>
      </c>
      <c r="E21" s="58" t="s">
        <v>38</v>
      </c>
    </row>
    <row r="22" spans="2:5" ht="13.5" customHeight="1">
      <c r="B22" s="27">
        <v>42991</v>
      </c>
      <c r="C22" s="25" t="s">
        <v>34</v>
      </c>
      <c r="D22" s="2" t="s">
        <v>34</v>
      </c>
      <c r="E22" s="58" t="s">
        <v>38</v>
      </c>
    </row>
    <row r="23" spans="2:5" ht="13.5" customHeight="1">
      <c r="B23" s="27">
        <v>42992</v>
      </c>
      <c r="C23" s="25" t="s">
        <v>34</v>
      </c>
      <c r="D23" s="2" t="s">
        <v>34</v>
      </c>
      <c r="E23" s="58" t="s">
        <v>38</v>
      </c>
    </row>
    <row r="24" spans="2:5" ht="13.5" customHeight="1">
      <c r="B24" s="27">
        <v>42993</v>
      </c>
      <c r="C24" s="25" t="s">
        <v>34</v>
      </c>
      <c r="D24" s="2" t="s">
        <v>34</v>
      </c>
      <c r="E24" s="58" t="s">
        <v>38</v>
      </c>
    </row>
    <row r="25" spans="2:5" ht="13.5" customHeight="1">
      <c r="B25" s="27">
        <v>42994</v>
      </c>
      <c r="C25" s="25" t="s">
        <v>34</v>
      </c>
      <c r="D25" s="2" t="s">
        <v>34</v>
      </c>
      <c r="E25" s="58" t="s">
        <v>38</v>
      </c>
    </row>
    <row r="26" spans="2:5" ht="13.5" customHeight="1">
      <c r="B26" s="27">
        <v>42995</v>
      </c>
      <c r="C26" s="25" t="s">
        <v>34</v>
      </c>
      <c r="D26" s="2" t="s">
        <v>34</v>
      </c>
      <c r="E26" s="58" t="s">
        <v>38</v>
      </c>
    </row>
    <row r="27" spans="2:5" ht="13.5" customHeight="1">
      <c r="B27" s="27">
        <v>42996</v>
      </c>
      <c r="C27" s="25" t="s">
        <v>34</v>
      </c>
      <c r="D27" s="2" t="s">
        <v>34</v>
      </c>
      <c r="E27" s="58" t="s">
        <v>38</v>
      </c>
    </row>
    <row r="28" spans="2:5" ht="13.5" customHeight="1">
      <c r="B28" s="74">
        <v>42997</v>
      </c>
      <c r="C28" s="26">
        <v>0.8236111111111111</v>
      </c>
      <c r="D28" s="23">
        <v>74.1</v>
      </c>
      <c r="E28" s="100">
        <v>4</v>
      </c>
    </row>
    <row r="29" spans="2:5" ht="13.5" customHeight="1">
      <c r="B29" s="75"/>
      <c r="C29" s="26">
        <v>0.8534722222222223</v>
      </c>
      <c r="D29" s="23">
        <v>72.9</v>
      </c>
      <c r="E29" s="101"/>
    </row>
    <row r="30" spans="2:5" ht="13.5" customHeight="1">
      <c r="B30" s="75"/>
      <c r="C30" s="26">
        <v>0.8541666666666666</v>
      </c>
      <c r="D30" s="23">
        <v>71.2</v>
      </c>
      <c r="E30" s="101"/>
    </row>
    <row r="31" spans="2:5" ht="13.5" customHeight="1">
      <c r="B31" s="76"/>
      <c r="C31" s="26">
        <v>0.8597222222222222</v>
      </c>
      <c r="D31" s="23">
        <v>81.5</v>
      </c>
      <c r="E31" s="102"/>
    </row>
    <row r="32" spans="2:5" ht="13.5" customHeight="1">
      <c r="B32" s="103">
        <v>42998</v>
      </c>
      <c r="C32" s="26">
        <v>0.33888888888888885</v>
      </c>
      <c r="D32" s="23">
        <v>76</v>
      </c>
      <c r="E32" s="100">
        <v>15</v>
      </c>
    </row>
    <row r="33" spans="2:6" ht="13.5" customHeight="1">
      <c r="B33" s="104"/>
      <c r="C33" s="26">
        <v>0.34861111111111115</v>
      </c>
      <c r="D33" s="23">
        <v>70.5</v>
      </c>
      <c r="E33" s="101"/>
      <c r="F33" s="15"/>
    </row>
    <row r="34" spans="2:5" ht="13.5" customHeight="1">
      <c r="B34" s="104"/>
      <c r="C34" s="26">
        <v>0.38958333333333334</v>
      </c>
      <c r="D34" s="23">
        <v>70.4</v>
      </c>
      <c r="E34" s="101"/>
    </row>
    <row r="35" spans="2:5" ht="13.5" customHeight="1">
      <c r="B35" s="104"/>
      <c r="C35" s="26">
        <v>0.45416666666666666</v>
      </c>
      <c r="D35" s="23">
        <v>72.6</v>
      </c>
      <c r="E35" s="101"/>
    </row>
    <row r="36" spans="2:5" ht="13.5" customHeight="1">
      <c r="B36" s="104"/>
      <c r="C36" s="26">
        <v>0.46319444444444446</v>
      </c>
      <c r="D36" s="23">
        <v>78</v>
      </c>
      <c r="E36" s="101"/>
    </row>
    <row r="37" spans="2:5" ht="13.5" customHeight="1">
      <c r="B37" s="104"/>
      <c r="C37" s="26">
        <v>0.4673611111111111</v>
      </c>
      <c r="D37" s="23">
        <v>72.6</v>
      </c>
      <c r="E37" s="101"/>
    </row>
    <row r="38" spans="2:5" ht="13.5" customHeight="1">
      <c r="B38" s="104"/>
      <c r="C38" s="26">
        <v>0.4798611111111111</v>
      </c>
      <c r="D38" s="23">
        <v>75</v>
      </c>
      <c r="E38" s="101"/>
    </row>
    <row r="39" spans="2:5" ht="13.5" customHeight="1">
      <c r="B39" s="104"/>
      <c r="C39" s="26">
        <v>0.48541666666666666</v>
      </c>
      <c r="D39" s="23">
        <v>75.3</v>
      </c>
      <c r="E39" s="101"/>
    </row>
    <row r="40" spans="2:5" ht="13.5" customHeight="1">
      <c r="B40" s="104"/>
      <c r="C40" s="26">
        <v>0.6062500000000001</v>
      </c>
      <c r="D40" s="23">
        <v>73.3</v>
      </c>
      <c r="E40" s="101"/>
    </row>
    <row r="41" spans="2:5" ht="13.5" customHeight="1">
      <c r="B41" s="104"/>
      <c r="C41" s="26">
        <v>0.6145833333333334</v>
      </c>
      <c r="D41" s="23">
        <v>79.3</v>
      </c>
      <c r="E41" s="101"/>
    </row>
    <row r="42" spans="2:5" ht="13.5" customHeight="1">
      <c r="B42" s="104"/>
      <c r="C42" s="26">
        <v>0.6215277777777778</v>
      </c>
      <c r="D42" s="23">
        <v>73.7</v>
      </c>
      <c r="E42" s="101"/>
    </row>
    <row r="43" spans="2:5" ht="13.5" customHeight="1">
      <c r="B43" s="104"/>
      <c r="C43" s="26">
        <v>0.6256944444444444</v>
      </c>
      <c r="D43" s="23">
        <v>70.5</v>
      </c>
      <c r="E43" s="101"/>
    </row>
    <row r="44" spans="2:5" ht="13.5" customHeight="1">
      <c r="B44" s="104"/>
      <c r="C44" s="26">
        <v>0.7319444444444444</v>
      </c>
      <c r="D44" s="23">
        <v>81.1</v>
      </c>
      <c r="E44" s="101"/>
    </row>
    <row r="45" spans="2:5" ht="13.5" customHeight="1">
      <c r="B45" s="104"/>
      <c r="C45" s="26">
        <v>0.7388888888888889</v>
      </c>
      <c r="D45" s="23">
        <v>76.7</v>
      </c>
      <c r="E45" s="101"/>
    </row>
    <row r="46" spans="2:5" ht="13.5" customHeight="1">
      <c r="B46" s="105"/>
      <c r="C46" s="26">
        <v>0.7402777777777777</v>
      </c>
      <c r="D46" s="23">
        <v>75.9</v>
      </c>
      <c r="E46" s="102"/>
    </row>
    <row r="47" spans="2:5" ht="13.5" customHeight="1">
      <c r="B47" s="28">
        <v>42999</v>
      </c>
      <c r="C47" s="26">
        <v>0.5145833333333333</v>
      </c>
      <c r="D47" s="23">
        <v>71.2</v>
      </c>
      <c r="E47" s="56">
        <v>1</v>
      </c>
    </row>
    <row r="48" spans="2:5" ht="13.5" customHeight="1">
      <c r="B48" s="74">
        <v>43000</v>
      </c>
      <c r="C48" s="26">
        <v>0.4152777777777778</v>
      </c>
      <c r="D48" s="23">
        <v>82.2</v>
      </c>
      <c r="E48" s="100">
        <v>7</v>
      </c>
    </row>
    <row r="49" spans="2:5" ht="13.5" customHeight="1">
      <c r="B49" s="75"/>
      <c r="C49" s="26">
        <v>0.4222222222222222</v>
      </c>
      <c r="D49" s="23">
        <v>76.6</v>
      </c>
      <c r="E49" s="101"/>
    </row>
    <row r="50" spans="2:5" ht="13.5" customHeight="1">
      <c r="B50" s="75"/>
      <c r="C50" s="32">
        <v>0.4451388888888889</v>
      </c>
      <c r="D50" s="33">
        <v>72</v>
      </c>
      <c r="E50" s="101"/>
    </row>
    <row r="51" spans="2:5" ht="13.5" customHeight="1">
      <c r="B51" s="75"/>
      <c r="C51" s="26">
        <v>0.45069444444444445</v>
      </c>
      <c r="D51" s="23">
        <v>84.5</v>
      </c>
      <c r="E51" s="101"/>
    </row>
    <row r="52" spans="2:5" ht="13.5">
      <c r="B52" s="75"/>
      <c r="C52" s="26">
        <v>0.46319444444444446</v>
      </c>
      <c r="D52" s="23">
        <v>71.3</v>
      </c>
      <c r="E52" s="101"/>
    </row>
    <row r="53" spans="2:5" ht="13.5">
      <c r="B53" s="75"/>
      <c r="C53" s="26">
        <v>0.4666666666666666</v>
      </c>
      <c r="D53" s="23">
        <v>70.1</v>
      </c>
      <c r="E53" s="101"/>
    </row>
    <row r="54" spans="2:5" ht="13.5">
      <c r="B54" s="76"/>
      <c r="C54" s="26">
        <v>0.47152777777777777</v>
      </c>
      <c r="D54" s="23">
        <v>71.8</v>
      </c>
      <c r="E54" s="102"/>
    </row>
    <row r="55" spans="2:5" ht="13.5">
      <c r="B55" s="27">
        <v>43001</v>
      </c>
      <c r="C55" s="25" t="s">
        <v>36</v>
      </c>
      <c r="D55" s="2" t="s">
        <v>36</v>
      </c>
      <c r="E55" s="55">
        <v>0</v>
      </c>
    </row>
    <row r="56" spans="2:5" ht="13.5">
      <c r="B56" s="27">
        <v>43002</v>
      </c>
      <c r="C56" s="25" t="s">
        <v>36</v>
      </c>
      <c r="D56" s="2" t="s">
        <v>36</v>
      </c>
      <c r="E56" s="55">
        <v>0</v>
      </c>
    </row>
    <row r="57" spans="2:5" ht="13.5">
      <c r="B57" s="27">
        <v>43003</v>
      </c>
      <c r="C57" s="25" t="s">
        <v>36</v>
      </c>
      <c r="D57" s="2" t="s">
        <v>36</v>
      </c>
      <c r="E57" s="55">
        <v>0</v>
      </c>
    </row>
    <row r="58" spans="2:5" ht="13.5">
      <c r="B58" s="103">
        <v>43004</v>
      </c>
      <c r="C58" s="26">
        <v>0.548611111111111</v>
      </c>
      <c r="D58" s="23">
        <v>72.3</v>
      </c>
      <c r="E58" s="100">
        <v>15</v>
      </c>
    </row>
    <row r="59" spans="2:5" ht="13.5">
      <c r="B59" s="104"/>
      <c r="C59" s="26">
        <v>0.5520833333333334</v>
      </c>
      <c r="D59" s="23">
        <v>70.2</v>
      </c>
      <c r="E59" s="101"/>
    </row>
    <row r="60" spans="2:5" ht="13.5">
      <c r="B60" s="104"/>
      <c r="C60" s="26">
        <v>0.5666666666666667</v>
      </c>
      <c r="D60" s="23">
        <v>76.6</v>
      </c>
      <c r="E60" s="101"/>
    </row>
    <row r="61" spans="2:5" ht="13.5">
      <c r="B61" s="104"/>
      <c r="C61" s="26">
        <v>0.5750000000000001</v>
      </c>
      <c r="D61" s="23">
        <v>77.3</v>
      </c>
      <c r="E61" s="101"/>
    </row>
    <row r="62" spans="2:5" ht="13.5">
      <c r="B62" s="104"/>
      <c r="C62" s="26">
        <v>0.5791666666666667</v>
      </c>
      <c r="D62" s="23">
        <v>96.6</v>
      </c>
      <c r="E62" s="101"/>
    </row>
    <row r="63" spans="2:5" ht="13.5">
      <c r="B63" s="104"/>
      <c r="C63" s="26">
        <v>0.5833333333333334</v>
      </c>
      <c r="D63" s="23">
        <v>72.5</v>
      </c>
      <c r="E63" s="101"/>
    </row>
    <row r="64" spans="2:5" ht="13.5">
      <c r="B64" s="104"/>
      <c r="C64" s="26">
        <v>0.5861111111111111</v>
      </c>
      <c r="D64" s="23">
        <v>101.8</v>
      </c>
      <c r="E64" s="101"/>
    </row>
    <row r="65" spans="2:5" ht="13.5">
      <c r="B65" s="104"/>
      <c r="C65" s="26">
        <v>0.6625</v>
      </c>
      <c r="D65" s="23">
        <v>80.8</v>
      </c>
      <c r="E65" s="101"/>
    </row>
    <row r="66" spans="2:5" ht="13.5">
      <c r="B66" s="104"/>
      <c r="C66" s="26">
        <v>0.6638888888888889</v>
      </c>
      <c r="D66" s="23">
        <v>77.9</v>
      </c>
      <c r="E66" s="101"/>
    </row>
    <row r="67" spans="2:5" ht="13.5">
      <c r="B67" s="104"/>
      <c r="C67" s="26">
        <v>0.6652777777777777</v>
      </c>
      <c r="D67" s="23">
        <v>81.7</v>
      </c>
      <c r="E67" s="101"/>
    </row>
    <row r="68" spans="2:5" ht="13.5">
      <c r="B68" s="104"/>
      <c r="C68" s="26">
        <v>0.6729166666666666</v>
      </c>
      <c r="D68" s="23">
        <v>70.4</v>
      </c>
      <c r="E68" s="101"/>
    </row>
    <row r="69" spans="2:5" ht="13.5">
      <c r="B69" s="104"/>
      <c r="C69" s="26">
        <v>0.6763888888888889</v>
      </c>
      <c r="D69" s="23">
        <v>73.4</v>
      </c>
      <c r="E69" s="101"/>
    </row>
    <row r="70" spans="2:5" ht="13.5">
      <c r="B70" s="104"/>
      <c r="C70" s="26">
        <v>0.6791666666666667</v>
      </c>
      <c r="D70" s="23">
        <v>78.7</v>
      </c>
      <c r="E70" s="101"/>
    </row>
    <row r="71" spans="2:5" ht="13.5">
      <c r="B71" s="104"/>
      <c r="C71" s="26">
        <v>0.6833333333333332</v>
      </c>
      <c r="D71" s="23">
        <v>78.9</v>
      </c>
      <c r="E71" s="101"/>
    </row>
    <row r="72" spans="2:5" ht="13.5">
      <c r="B72" s="105"/>
      <c r="C72" s="26">
        <v>0.80625</v>
      </c>
      <c r="D72" s="23">
        <v>70.8</v>
      </c>
      <c r="E72" s="102"/>
    </row>
    <row r="73" spans="2:5" ht="13.5">
      <c r="B73" s="74">
        <v>43005</v>
      </c>
      <c r="C73" s="26">
        <v>0.5548611111111111</v>
      </c>
      <c r="D73" s="23">
        <v>74.7</v>
      </c>
      <c r="E73" s="100">
        <v>3</v>
      </c>
    </row>
    <row r="74" spans="2:5" ht="13.5">
      <c r="B74" s="75"/>
      <c r="C74" s="26">
        <v>0.7451388888888889</v>
      </c>
      <c r="D74" s="23">
        <v>75.5</v>
      </c>
      <c r="E74" s="101"/>
    </row>
    <row r="75" spans="2:5" ht="13.5">
      <c r="B75" s="75"/>
      <c r="C75" s="26">
        <v>0.84375</v>
      </c>
      <c r="D75" s="23">
        <v>73.1</v>
      </c>
      <c r="E75" s="101"/>
    </row>
    <row r="76" spans="2:5" ht="13.5">
      <c r="B76" s="74">
        <v>43006</v>
      </c>
      <c r="C76" s="26">
        <v>0.5506944444444445</v>
      </c>
      <c r="D76" s="23">
        <v>78.3</v>
      </c>
      <c r="E76" s="100">
        <v>7</v>
      </c>
    </row>
    <row r="77" spans="2:5" ht="13.5">
      <c r="B77" s="75"/>
      <c r="C77" s="26">
        <v>0.5756944444444444</v>
      </c>
      <c r="D77" s="23">
        <v>75.3</v>
      </c>
      <c r="E77" s="101"/>
    </row>
    <row r="78" spans="2:5" ht="13.5">
      <c r="B78" s="75"/>
      <c r="C78" s="32">
        <v>0.5791666666666667</v>
      </c>
      <c r="D78" s="33">
        <v>83.9</v>
      </c>
      <c r="E78" s="101"/>
    </row>
    <row r="79" spans="2:5" ht="13.5">
      <c r="B79" s="75"/>
      <c r="C79" s="26">
        <v>0.5805555555555556</v>
      </c>
      <c r="D79" s="23">
        <v>78.7</v>
      </c>
      <c r="E79" s="101"/>
    </row>
    <row r="80" spans="2:5" ht="13.5">
      <c r="B80" s="75"/>
      <c r="C80" s="26">
        <v>0.6152777777777778</v>
      </c>
      <c r="D80" s="23">
        <v>74.8</v>
      </c>
      <c r="E80" s="101"/>
    </row>
    <row r="81" spans="2:5" ht="13.5">
      <c r="B81" s="75"/>
      <c r="C81" s="26">
        <v>0.63125</v>
      </c>
      <c r="D81" s="23">
        <v>73.2</v>
      </c>
      <c r="E81" s="101"/>
    </row>
    <row r="82" spans="2:5" ht="13.5">
      <c r="B82" s="76"/>
      <c r="C82" s="26">
        <v>0.8680555555555555</v>
      </c>
      <c r="D82" s="23">
        <v>71.9</v>
      </c>
      <c r="E82" s="102"/>
    </row>
    <row r="83" spans="2:5" ht="13.5">
      <c r="B83" s="74">
        <v>43007</v>
      </c>
      <c r="C83" s="26">
        <v>0.4083333333333334</v>
      </c>
      <c r="D83" s="23">
        <v>71.9</v>
      </c>
      <c r="E83" s="100">
        <v>25</v>
      </c>
    </row>
    <row r="84" spans="2:5" ht="13.5">
      <c r="B84" s="75"/>
      <c r="C84" s="26">
        <v>0.44097222222222227</v>
      </c>
      <c r="D84" s="23">
        <v>74.1</v>
      </c>
      <c r="E84" s="101"/>
    </row>
    <row r="85" spans="2:5" ht="13.5">
      <c r="B85" s="75"/>
      <c r="C85" s="32">
        <v>0.44375000000000003</v>
      </c>
      <c r="D85" s="33">
        <v>71.9</v>
      </c>
      <c r="E85" s="101"/>
    </row>
    <row r="86" spans="2:5" ht="13.5">
      <c r="B86" s="75"/>
      <c r="C86" s="26">
        <v>0.5506944444444445</v>
      </c>
      <c r="D86" s="23">
        <v>75.2</v>
      </c>
      <c r="E86" s="101"/>
    </row>
    <row r="87" spans="2:5" ht="13.5">
      <c r="B87" s="75"/>
      <c r="C87" s="26">
        <v>0.5541666666666667</v>
      </c>
      <c r="D87" s="23">
        <v>74.9</v>
      </c>
      <c r="E87" s="101"/>
    </row>
    <row r="88" spans="2:5" ht="13.5">
      <c r="B88" s="75"/>
      <c r="C88" s="26">
        <v>0.5569444444444445</v>
      </c>
      <c r="D88" s="23">
        <v>75.2</v>
      </c>
      <c r="E88" s="101"/>
    </row>
    <row r="89" spans="2:5" ht="13.5">
      <c r="B89" s="75"/>
      <c r="C89" s="26">
        <v>0.5576388888888889</v>
      </c>
      <c r="D89" s="23">
        <v>76.5</v>
      </c>
      <c r="E89" s="101"/>
    </row>
    <row r="90" spans="2:5" ht="13.5">
      <c r="B90" s="75"/>
      <c r="C90" s="26">
        <v>0.5618055555555556</v>
      </c>
      <c r="D90" s="23">
        <v>95.3</v>
      </c>
      <c r="E90" s="101"/>
    </row>
    <row r="91" spans="2:5" ht="13.5">
      <c r="B91" s="75"/>
      <c r="C91" s="26">
        <v>0.5631944444444444</v>
      </c>
      <c r="D91" s="23">
        <v>97</v>
      </c>
      <c r="E91" s="101"/>
    </row>
    <row r="92" spans="2:5" ht="13.5">
      <c r="B92" s="75"/>
      <c r="C92" s="26">
        <v>0.5722222222222222</v>
      </c>
      <c r="D92" s="23">
        <v>75.7</v>
      </c>
      <c r="E92" s="101"/>
    </row>
    <row r="93" spans="2:5" ht="13.5">
      <c r="B93" s="75"/>
      <c r="C93" s="26">
        <v>0.576388888888889</v>
      </c>
      <c r="D93" s="23">
        <v>100.4</v>
      </c>
      <c r="E93" s="101"/>
    </row>
    <row r="94" spans="2:5" ht="13.5">
      <c r="B94" s="75"/>
      <c r="C94" s="26">
        <v>0.5777777777777778</v>
      </c>
      <c r="D94" s="23">
        <v>86.1</v>
      </c>
      <c r="E94" s="101"/>
    </row>
    <row r="95" spans="2:5" ht="13.5">
      <c r="B95" s="75"/>
      <c r="C95" s="26">
        <v>0.5805555555555556</v>
      </c>
      <c r="D95" s="23">
        <v>95.3</v>
      </c>
      <c r="E95" s="101"/>
    </row>
    <row r="96" spans="2:5" ht="13.5">
      <c r="B96" s="75"/>
      <c r="C96" s="26">
        <v>0.5819444444444445</v>
      </c>
      <c r="D96" s="23">
        <v>91.4</v>
      </c>
      <c r="E96" s="101"/>
    </row>
    <row r="97" spans="2:5" ht="13.5">
      <c r="B97" s="75"/>
      <c r="C97" s="26">
        <v>0.5909722222222222</v>
      </c>
      <c r="D97" s="23">
        <v>94.4</v>
      </c>
      <c r="E97" s="101"/>
    </row>
    <row r="98" spans="2:5" ht="13.5">
      <c r="B98" s="75"/>
      <c r="C98" s="26">
        <v>0.5930555555555556</v>
      </c>
      <c r="D98" s="23">
        <v>91.1</v>
      </c>
      <c r="E98" s="101"/>
    </row>
    <row r="99" spans="2:5" ht="13.5">
      <c r="B99" s="75"/>
      <c r="C99" s="26">
        <v>0.5944444444444444</v>
      </c>
      <c r="D99" s="23">
        <v>99.6</v>
      </c>
      <c r="E99" s="101"/>
    </row>
    <row r="100" spans="2:5" ht="13.5">
      <c r="B100" s="75"/>
      <c r="C100" s="26">
        <v>0.5965277777777778</v>
      </c>
      <c r="D100" s="23">
        <v>77</v>
      </c>
      <c r="E100" s="101"/>
    </row>
    <row r="101" spans="2:5" ht="13.5">
      <c r="B101" s="75"/>
      <c r="C101" s="26">
        <v>0.6625</v>
      </c>
      <c r="D101" s="23">
        <v>87.8</v>
      </c>
      <c r="E101" s="101"/>
    </row>
    <row r="102" spans="2:5" ht="13.5">
      <c r="B102" s="75"/>
      <c r="C102" s="26">
        <v>0.6659722222222222</v>
      </c>
      <c r="D102" s="23">
        <v>74.6</v>
      </c>
      <c r="E102" s="101"/>
    </row>
    <row r="103" spans="2:5" ht="13.5">
      <c r="B103" s="75"/>
      <c r="C103" s="26">
        <v>0.6680555555555556</v>
      </c>
      <c r="D103" s="23">
        <v>89.1</v>
      </c>
      <c r="E103" s="101"/>
    </row>
    <row r="104" spans="2:5" ht="13.5">
      <c r="B104" s="75"/>
      <c r="C104" s="26">
        <v>0.6694444444444444</v>
      </c>
      <c r="D104" s="23">
        <v>82</v>
      </c>
      <c r="E104" s="101"/>
    </row>
    <row r="105" spans="2:5" ht="13.5">
      <c r="B105" s="75"/>
      <c r="C105" s="26">
        <v>0.6708333333333334</v>
      </c>
      <c r="D105" s="23">
        <v>79.5</v>
      </c>
      <c r="E105" s="101"/>
    </row>
    <row r="106" spans="2:5" ht="13.5">
      <c r="B106" s="75"/>
      <c r="C106" s="26">
        <v>0.6722222222222222</v>
      </c>
      <c r="D106" s="23">
        <v>84.9</v>
      </c>
      <c r="E106" s="101"/>
    </row>
    <row r="107" spans="2:5" ht="13.5">
      <c r="B107" s="75"/>
      <c r="C107" s="30">
        <v>0.6749999999999999</v>
      </c>
      <c r="D107" s="31">
        <v>78.2</v>
      </c>
      <c r="E107" s="101"/>
    </row>
    <row r="108" spans="2:5" ht="13.5">
      <c r="B108" s="28">
        <v>43008</v>
      </c>
      <c r="C108" s="25" t="s">
        <v>37</v>
      </c>
      <c r="D108" s="2" t="s">
        <v>37</v>
      </c>
      <c r="E108" s="56">
        <v>0</v>
      </c>
    </row>
    <row r="109" ht="13.5">
      <c r="B109" s="57" t="s">
        <v>39</v>
      </c>
    </row>
  </sheetData>
  <sheetProtection/>
  <mergeCells count="20">
    <mergeCell ref="B83:B107"/>
    <mergeCell ref="E83:E107"/>
    <mergeCell ref="B58:B72"/>
    <mergeCell ref="E58:E72"/>
    <mergeCell ref="B73:B75"/>
    <mergeCell ref="E73:E75"/>
    <mergeCell ref="B76:B82"/>
    <mergeCell ref="E76:E82"/>
    <mergeCell ref="B28:B31"/>
    <mergeCell ref="E28:E31"/>
    <mergeCell ref="B32:B46"/>
    <mergeCell ref="E32:E46"/>
    <mergeCell ref="B48:B54"/>
    <mergeCell ref="E48:E54"/>
    <mergeCell ref="B1:E1"/>
    <mergeCell ref="C4:E4"/>
    <mergeCell ref="B8:B9"/>
    <mergeCell ref="C8:C9"/>
    <mergeCell ref="D8:D9"/>
    <mergeCell ref="E8:E9"/>
  </mergeCells>
  <printOptions/>
  <pageMargins left="1.3779527559055118" right="0.5905511811023623" top="1.1811023622047245" bottom="0.5905511811023623" header="0.1968503937007874" footer="1.968503937007874"/>
  <pageSetup horizontalDpi="1200" verticalDpi="1200" orientation="portrait" paperSize="9" scale="4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F142"/>
  <sheetViews>
    <sheetView view="pageBreakPreview" zoomScaleSheetLayoutView="100" zoomScalePageLayoutView="0" workbookViewId="0" topLeftCell="A1">
      <selection activeCell="D7" sqref="D7"/>
    </sheetView>
  </sheetViews>
  <sheetFormatPr defaultColWidth="9.00390625" defaultRowHeight="13.5"/>
  <cols>
    <col min="1" max="1" width="1.625" style="1" customWidth="1"/>
    <col min="2" max="2" width="23.25390625" style="1" customWidth="1"/>
    <col min="3" max="5" width="16.625" style="1" customWidth="1"/>
    <col min="6" max="7" width="1.625" style="1" customWidth="1"/>
    <col min="8" max="16384" width="9.00390625" style="1" customWidth="1"/>
  </cols>
  <sheetData>
    <row r="1" spans="2:5" ht="19.5" customHeight="1">
      <c r="B1" s="94" t="s">
        <v>3</v>
      </c>
      <c r="C1" s="94"/>
      <c r="D1" s="94"/>
      <c r="E1" s="94"/>
    </row>
    <row r="2" ht="12" customHeight="1"/>
    <row r="3" spans="2:5" ht="15.75" customHeight="1">
      <c r="B3" s="7" t="s">
        <v>1</v>
      </c>
      <c r="C3" s="18" t="s">
        <v>41</v>
      </c>
      <c r="D3" s="8"/>
      <c r="E3" s="9"/>
    </row>
    <row r="4" spans="2:5" ht="15.75" customHeight="1">
      <c r="B4" s="10" t="s">
        <v>2</v>
      </c>
      <c r="C4" s="95" t="s">
        <v>11</v>
      </c>
      <c r="D4" s="96"/>
      <c r="E4" s="97"/>
    </row>
    <row r="5" spans="2:5" ht="15.75" customHeight="1">
      <c r="B5" s="11" t="s">
        <v>4</v>
      </c>
      <c r="C5" s="19" t="s">
        <v>40</v>
      </c>
      <c r="D5" s="12"/>
      <c r="E5" s="13"/>
    </row>
    <row r="6" spans="2:5" ht="15.75" customHeight="1">
      <c r="B6" s="6" t="s">
        <v>5</v>
      </c>
      <c r="C6" s="20">
        <f>SUM(E10:E142)</f>
        <v>112</v>
      </c>
      <c r="D6" s="4"/>
      <c r="E6" s="5"/>
    </row>
    <row r="7" ht="18.75" customHeight="1"/>
    <row r="8" spans="2:5" ht="15" customHeight="1">
      <c r="B8" s="90" t="s">
        <v>6</v>
      </c>
      <c r="C8" s="92" t="s">
        <v>7</v>
      </c>
      <c r="D8" s="86" t="s">
        <v>0</v>
      </c>
      <c r="E8" s="88" t="s">
        <v>8</v>
      </c>
    </row>
    <row r="9" spans="2:5" ht="15" customHeight="1">
      <c r="B9" s="91"/>
      <c r="C9" s="93"/>
      <c r="D9" s="87"/>
      <c r="E9" s="89"/>
    </row>
    <row r="10" spans="2:5" ht="13.5" customHeight="1">
      <c r="B10" s="27">
        <v>43009</v>
      </c>
      <c r="C10" s="2" t="s">
        <v>10</v>
      </c>
      <c r="D10" s="2" t="s">
        <v>10</v>
      </c>
      <c r="E10" s="24">
        <v>0</v>
      </c>
    </row>
    <row r="11" spans="2:5" ht="13.5" customHeight="1">
      <c r="B11" s="27">
        <v>43010</v>
      </c>
      <c r="C11" s="39" t="s">
        <v>10</v>
      </c>
      <c r="D11" s="39" t="s">
        <v>10</v>
      </c>
      <c r="E11" s="24">
        <v>0</v>
      </c>
    </row>
    <row r="12" spans="2:5" ht="13.5" customHeight="1">
      <c r="B12" s="28">
        <v>43011</v>
      </c>
      <c r="C12" s="2" t="s">
        <v>10</v>
      </c>
      <c r="D12" s="2" t="s">
        <v>10</v>
      </c>
      <c r="E12" s="3">
        <v>0</v>
      </c>
    </row>
    <row r="13" spans="2:5" ht="13.5" customHeight="1">
      <c r="B13" s="74">
        <v>43012</v>
      </c>
      <c r="C13" s="61">
        <v>0.41805555555555557</v>
      </c>
      <c r="D13" s="23">
        <v>80.8</v>
      </c>
      <c r="E13" s="77">
        <v>13</v>
      </c>
    </row>
    <row r="14" spans="2:5" ht="13.5" customHeight="1">
      <c r="B14" s="75"/>
      <c r="C14" s="61">
        <v>0.4201388888888889</v>
      </c>
      <c r="D14" s="23">
        <v>72.9</v>
      </c>
      <c r="E14" s="78"/>
    </row>
    <row r="15" spans="2:5" ht="13.5" customHeight="1">
      <c r="B15" s="75"/>
      <c r="C15" s="61">
        <v>0.4215277777777778</v>
      </c>
      <c r="D15" s="23">
        <v>77.1</v>
      </c>
      <c r="E15" s="78"/>
    </row>
    <row r="16" spans="2:5" ht="13.5" customHeight="1">
      <c r="B16" s="75"/>
      <c r="C16" s="26">
        <v>0.42569444444444443</v>
      </c>
      <c r="D16" s="23">
        <v>76.7</v>
      </c>
      <c r="E16" s="78"/>
    </row>
    <row r="17" spans="2:5" ht="13.5" customHeight="1">
      <c r="B17" s="75"/>
      <c r="C17" s="26">
        <v>0.4284722222222222</v>
      </c>
      <c r="D17" s="23">
        <v>75.4</v>
      </c>
      <c r="E17" s="78"/>
    </row>
    <row r="18" spans="2:5" ht="13.5" customHeight="1">
      <c r="B18" s="75"/>
      <c r="C18" s="61">
        <v>0.4583333333333333</v>
      </c>
      <c r="D18" s="23">
        <v>73.8</v>
      </c>
      <c r="E18" s="78"/>
    </row>
    <row r="19" spans="2:5" ht="13.5" customHeight="1">
      <c r="B19" s="75"/>
      <c r="C19" s="61">
        <v>0.4611111111111111</v>
      </c>
      <c r="D19" s="23">
        <v>74.4</v>
      </c>
      <c r="E19" s="78"/>
    </row>
    <row r="20" spans="2:5" ht="13.5" customHeight="1">
      <c r="B20" s="75"/>
      <c r="C20" s="26">
        <v>0.6124999999999999</v>
      </c>
      <c r="D20" s="23">
        <v>70.9</v>
      </c>
      <c r="E20" s="78"/>
    </row>
    <row r="21" spans="2:5" ht="13.5" customHeight="1">
      <c r="B21" s="75"/>
      <c r="C21" s="26">
        <v>0.6409722222222222</v>
      </c>
      <c r="D21" s="23">
        <v>70.8</v>
      </c>
      <c r="E21" s="78"/>
    </row>
    <row r="22" spans="2:5" ht="13.5" customHeight="1">
      <c r="B22" s="75"/>
      <c r="C22" s="26">
        <v>0.6416666666666667</v>
      </c>
      <c r="D22" s="23">
        <v>75.1</v>
      </c>
      <c r="E22" s="78"/>
    </row>
    <row r="23" spans="2:5" ht="13.5" customHeight="1">
      <c r="B23" s="75"/>
      <c r="C23" s="26">
        <v>0.6819444444444445</v>
      </c>
      <c r="D23" s="23">
        <v>74.6</v>
      </c>
      <c r="E23" s="78"/>
    </row>
    <row r="24" spans="2:5" ht="13.5" customHeight="1">
      <c r="B24" s="75"/>
      <c r="C24" s="61">
        <v>0.7875</v>
      </c>
      <c r="D24" s="23">
        <v>74.7</v>
      </c>
      <c r="E24" s="78"/>
    </row>
    <row r="25" spans="2:5" ht="13.5" customHeight="1">
      <c r="B25" s="76"/>
      <c r="C25" s="26">
        <v>0.7972222222222222</v>
      </c>
      <c r="D25" s="23">
        <v>72.5</v>
      </c>
      <c r="E25" s="79"/>
    </row>
    <row r="26" spans="2:5" ht="13.5" customHeight="1">
      <c r="B26" s="27">
        <v>43013</v>
      </c>
      <c r="C26" s="32">
        <v>0.41180555555555554</v>
      </c>
      <c r="D26" s="33">
        <v>72.4</v>
      </c>
      <c r="E26" s="38">
        <v>1</v>
      </c>
    </row>
    <row r="27" spans="2:5" ht="13.5" customHeight="1">
      <c r="B27" s="27">
        <v>43014</v>
      </c>
      <c r="C27" s="25" t="s">
        <v>10</v>
      </c>
      <c r="D27" s="2" t="s">
        <v>10</v>
      </c>
      <c r="E27" s="55">
        <v>0</v>
      </c>
    </row>
    <row r="28" spans="2:5" ht="13.5" customHeight="1">
      <c r="B28" s="27">
        <v>43015</v>
      </c>
      <c r="C28" s="25" t="s">
        <v>10</v>
      </c>
      <c r="D28" s="2" t="s">
        <v>10</v>
      </c>
      <c r="E28" s="55">
        <v>0</v>
      </c>
    </row>
    <row r="29" spans="2:5" ht="13.5" customHeight="1">
      <c r="B29" s="27">
        <v>43016</v>
      </c>
      <c r="C29" s="25" t="s">
        <v>10</v>
      </c>
      <c r="D29" s="2" t="s">
        <v>10</v>
      </c>
      <c r="E29" s="55">
        <v>0</v>
      </c>
    </row>
    <row r="30" spans="2:5" ht="13.5" customHeight="1">
      <c r="B30" s="27">
        <v>43017</v>
      </c>
      <c r="C30" s="25" t="s">
        <v>10</v>
      </c>
      <c r="D30" s="2" t="s">
        <v>10</v>
      </c>
      <c r="E30" s="55">
        <v>0</v>
      </c>
    </row>
    <row r="31" spans="2:5" ht="13.5" customHeight="1">
      <c r="B31" s="27">
        <v>43018</v>
      </c>
      <c r="C31" s="37" t="s">
        <v>10</v>
      </c>
      <c r="D31" s="39" t="s">
        <v>10</v>
      </c>
      <c r="E31" s="55">
        <v>0</v>
      </c>
    </row>
    <row r="32" spans="2:5" s="62" customFormat="1" ht="13.5" customHeight="1">
      <c r="B32" s="74">
        <v>43019</v>
      </c>
      <c r="C32" s="26">
        <v>0.33958333333333335</v>
      </c>
      <c r="D32" s="23">
        <v>70.6</v>
      </c>
      <c r="E32" s="100">
        <v>20</v>
      </c>
    </row>
    <row r="33" spans="2:6" s="62" customFormat="1" ht="13.5" customHeight="1">
      <c r="B33" s="75"/>
      <c r="C33" s="26">
        <v>0.3430555555555555</v>
      </c>
      <c r="D33" s="23">
        <v>84.4</v>
      </c>
      <c r="E33" s="101"/>
      <c r="F33" s="15"/>
    </row>
    <row r="34" spans="2:5" s="62" customFormat="1" ht="13.5" customHeight="1">
      <c r="B34" s="75"/>
      <c r="C34" s="26">
        <v>0.34861111111111115</v>
      </c>
      <c r="D34" s="23">
        <v>84.4</v>
      </c>
      <c r="E34" s="101"/>
    </row>
    <row r="35" spans="2:5" s="62" customFormat="1" ht="13.5" customHeight="1">
      <c r="B35" s="75"/>
      <c r="C35" s="26">
        <v>0.3534722222222222</v>
      </c>
      <c r="D35" s="23">
        <v>91.4</v>
      </c>
      <c r="E35" s="101"/>
    </row>
    <row r="36" spans="2:5" s="62" customFormat="1" ht="13.5" customHeight="1">
      <c r="B36" s="75"/>
      <c r="C36" s="26">
        <v>0.35694444444444445</v>
      </c>
      <c r="D36" s="23">
        <v>75.1</v>
      </c>
      <c r="E36" s="101"/>
    </row>
    <row r="37" spans="2:5" s="62" customFormat="1" ht="13.5" customHeight="1">
      <c r="B37" s="75"/>
      <c r="C37" s="26">
        <v>0.3590277777777778</v>
      </c>
      <c r="D37" s="23">
        <v>75.6</v>
      </c>
      <c r="E37" s="101"/>
    </row>
    <row r="38" spans="2:5" s="62" customFormat="1" ht="13.5" customHeight="1">
      <c r="B38" s="75"/>
      <c r="C38" s="26">
        <v>0.5888888888888889</v>
      </c>
      <c r="D38" s="23">
        <v>88.2</v>
      </c>
      <c r="E38" s="101"/>
    </row>
    <row r="39" spans="2:5" s="62" customFormat="1" ht="13.5" customHeight="1">
      <c r="B39" s="75"/>
      <c r="C39" s="26">
        <v>0.6027777777777777</v>
      </c>
      <c r="D39" s="23">
        <v>75.4</v>
      </c>
      <c r="E39" s="101"/>
    </row>
    <row r="40" spans="2:5" s="62" customFormat="1" ht="13.5" customHeight="1">
      <c r="B40" s="75"/>
      <c r="C40" s="26">
        <v>0.6048611111111112</v>
      </c>
      <c r="D40" s="23">
        <v>75.2</v>
      </c>
      <c r="E40" s="101"/>
    </row>
    <row r="41" spans="2:5" s="62" customFormat="1" ht="13.5" customHeight="1">
      <c r="B41" s="75"/>
      <c r="C41" s="26">
        <v>0.6062500000000001</v>
      </c>
      <c r="D41" s="23">
        <v>73.4</v>
      </c>
      <c r="E41" s="101"/>
    </row>
    <row r="42" spans="2:5" s="62" customFormat="1" ht="13.5" customHeight="1">
      <c r="B42" s="75"/>
      <c r="C42" s="26">
        <v>0.607638888888889</v>
      </c>
      <c r="D42" s="23">
        <v>79.1</v>
      </c>
      <c r="E42" s="101"/>
    </row>
    <row r="43" spans="2:5" s="62" customFormat="1" ht="13.5" customHeight="1">
      <c r="B43" s="75"/>
      <c r="C43" s="26">
        <v>0.6097222222222222</v>
      </c>
      <c r="D43" s="23">
        <v>71.8</v>
      </c>
      <c r="E43" s="101"/>
    </row>
    <row r="44" spans="2:5" s="62" customFormat="1" ht="13.5" customHeight="1">
      <c r="B44" s="75"/>
      <c r="C44" s="26">
        <v>0.6104166666666667</v>
      </c>
      <c r="D44" s="23">
        <v>81.8</v>
      </c>
      <c r="E44" s="101"/>
    </row>
    <row r="45" spans="2:5" s="62" customFormat="1" ht="13.5" customHeight="1">
      <c r="B45" s="75"/>
      <c r="C45" s="26">
        <v>0.6145833333333334</v>
      </c>
      <c r="D45" s="23">
        <v>71.9</v>
      </c>
      <c r="E45" s="101"/>
    </row>
    <row r="46" spans="2:5" s="62" customFormat="1" ht="13.5" customHeight="1">
      <c r="B46" s="75"/>
      <c r="C46" s="26">
        <v>0.6152777777777778</v>
      </c>
      <c r="D46" s="23">
        <v>74.6</v>
      </c>
      <c r="E46" s="101"/>
    </row>
    <row r="47" spans="2:5" s="62" customFormat="1" ht="13.5" customHeight="1">
      <c r="B47" s="75"/>
      <c r="C47" s="26">
        <v>0.6159722222222223</v>
      </c>
      <c r="D47" s="23">
        <v>73.6</v>
      </c>
      <c r="E47" s="101"/>
    </row>
    <row r="48" spans="2:5" s="62" customFormat="1" ht="13.5" customHeight="1">
      <c r="B48" s="75"/>
      <c r="C48" s="26">
        <v>0.6180555555555556</v>
      </c>
      <c r="D48" s="23">
        <v>70.5</v>
      </c>
      <c r="E48" s="101"/>
    </row>
    <row r="49" spans="2:5" s="62" customFormat="1" ht="13.5" customHeight="1">
      <c r="B49" s="75"/>
      <c r="C49" s="26">
        <v>0.7034722222222222</v>
      </c>
      <c r="D49" s="23">
        <v>83</v>
      </c>
      <c r="E49" s="101"/>
    </row>
    <row r="50" spans="2:5" s="62" customFormat="1" ht="13.5" customHeight="1">
      <c r="B50" s="75"/>
      <c r="C50" s="26">
        <v>0.7048611111111112</v>
      </c>
      <c r="D50" s="23">
        <v>76.3</v>
      </c>
      <c r="E50" s="101"/>
    </row>
    <row r="51" spans="2:5" s="62" customFormat="1" ht="13.5" customHeight="1">
      <c r="B51" s="76"/>
      <c r="C51" s="26">
        <v>0.7069444444444444</v>
      </c>
      <c r="D51" s="23">
        <v>85.5</v>
      </c>
      <c r="E51" s="102"/>
    </row>
    <row r="52" spans="2:5" s="62" customFormat="1" ht="13.5">
      <c r="B52" s="80">
        <v>43020</v>
      </c>
      <c r="C52" s="26">
        <v>0.3527777777777778</v>
      </c>
      <c r="D52" s="23">
        <v>72.8</v>
      </c>
      <c r="E52" s="77">
        <v>6</v>
      </c>
    </row>
    <row r="53" spans="2:5" s="62" customFormat="1" ht="13.5">
      <c r="B53" s="81"/>
      <c r="C53" s="26">
        <v>0.35694444444444445</v>
      </c>
      <c r="D53" s="23">
        <v>75.8</v>
      </c>
      <c r="E53" s="78"/>
    </row>
    <row r="54" spans="2:5" s="62" customFormat="1" ht="13.5">
      <c r="B54" s="81"/>
      <c r="C54" s="26">
        <v>0.36041666666666666</v>
      </c>
      <c r="D54" s="23">
        <v>72.5</v>
      </c>
      <c r="E54" s="78"/>
    </row>
    <row r="55" spans="2:5" s="62" customFormat="1" ht="13.5">
      <c r="B55" s="81"/>
      <c r="C55" s="26">
        <v>0.6638888888888889</v>
      </c>
      <c r="D55" s="23">
        <v>77.5</v>
      </c>
      <c r="E55" s="78"/>
    </row>
    <row r="56" spans="2:5" s="62" customFormat="1" ht="13.5">
      <c r="B56" s="81"/>
      <c r="C56" s="26">
        <v>0.6666666666666666</v>
      </c>
      <c r="D56" s="23">
        <v>72.2</v>
      </c>
      <c r="E56" s="78"/>
    </row>
    <row r="57" spans="2:5" s="62" customFormat="1" ht="13.5">
      <c r="B57" s="82"/>
      <c r="C57" s="26">
        <v>0.68125</v>
      </c>
      <c r="D57" s="23">
        <v>72.9</v>
      </c>
      <c r="E57" s="79"/>
    </row>
    <row r="58" spans="2:5" s="62" customFormat="1" ht="13.5">
      <c r="B58" s="27">
        <v>43021</v>
      </c>
      <c r="C58" s="37" t="s">
        <v>42</v>
      </c>
      <c r="D58" s="39" t="s">
        <v>42</v>
      </c>
      <c r="E58" s="55">
        <v>0</v>
      </c>
    </row>
    <row r="59" spans="2:5" s="62" customFormat="1" ht="13.5">
      <c r="B59" s="74">
        <v>43022</v>
      </c>
      <c r="C59" s="26">
        <v>0.4618055555555556</v>
      </c>
      <c r="D59" s="23">
        <v>87</v>
      </c>
      <c r="E59" s="100">
        <v>3</v>
      </c>
    </row>
    <row r="60" spans="2:5" s="62" customFormat="1" ht="13.5">
      <c r="B60" s="75"/>
      <c r="C60" s="26">
        <v>0.46319444444444446</v>
      </c>
      <c r="D60" s="23">
        <v>77.2</v>
      </c>
      <c r="E60" s="101"/>
    </row>
    <row r="61" spans="2:5" s="62" customFormat="1" ht="13.5">
      <c r="B61" s="75"/>
      <c r="C61" s="26">
        <v>0.4666666666666666</v>
      </c>
      <c r="D61" s="23">
        <v>84.5</v>
      </c>
      <c r="E61" s="101"/>
    </row>
    <row r="62" spans="2:5" s="62" customFormat="1" ht="13.5">
      <c r="B62" s="27">
        <v>43023</v>
      </c>
      <c r="C62" s="25" t="s">
        <v>42</v>
      </c>
      <c r="D62" s="2" t="s">
        <v>42</v>
      </c>
      <c r="E62" s="55">
        <v>0</v>
      </c>
    </row>
    <row r="63" spans="2:5" s="62" customFormat="1" ht="13.5">
      <c r="B63" s="27">
        <v>43024</v>
      </c>
      <c r="C63" s="37" t="s">
        <v>42</v>
      </c>
      <c r="D63" s="39" t="s">
        <v>42</v>
      </c>
      <c r="E63" s="55">
        <v>0</v>
      </c>
    </row>
    <row r="64" spans="2:5" s="62" customFormat="1" ht="13.5">
      <c r="B64" s="74">
        <v>43025</v>
      </c>
      <c r="C64" s="26">
        <v>0.5166666666666667</v>
      </c>
      <c r="D64" s="23">
        <v>86.3</v>
      </c>
      <c r="E64" s="100">
        <v>3</v>
      </c>
    </row>
    <row r="65" spans="2:5" s="62" customFormat="1" ht="13.5">
      <c r="B65" s="75"/>
      <c r="C65" s="26">
        <v>0.5180555555555556</v>
      </c>
      <c r="D65" s="23">
        <v>78.7</v>
      </c>
      <c r="E65" s="101"/>
    </row>
    <row r="66" spans="2:5" s="62" customFormat="1" ht="13.5">
      <c r="B66" s="76"/>
      <c r="C66" s="26">
        <v>0.5208333333333334</v>
      </c>
      <c r="D66" s="23">
        <v>78.4</v>
      </c>
      <c r="E66" s="102"/>
    </row>
    <row r="67" spans="2:5" s="62" customFormat="1" ht="13.5">
      <c r="B67" s="74">
        <v>43026</v>
      </c>
      <c r="C67" s="26">
        <v>0.7701388888888889</v>
      </c>
      <c r="D67" s="23">
        <v>72.2</v>
      </c>
      <c r="E67" s="100">
        <v>4</v>
      </c>
    </row>
    <row r="68" spans="2:5" s="62" customFormat="1" ht="13.5">
      <c r="B68" s="75"/>
      <c r="C68" s="26">
        <v>0.7791666666666667</v>
      </c>
      <c r="D68" s="23">
        <v>75.4</v>
      </c>
      <c r="E68" s="101"/>
    </row>
    <row r="69" spans="2:5" s="62" customFormat="1" ht="13.5">
      <c r="B69" s="75"/>
      <c r="C69" s="26">
        <v>0.7819444444444444</v>
      </c>
      <c r="D69" s="23">
        <v>76.6</v>
      </c>
      <c r="E69" s="101"/>
    </row>
    <row r="70" spans="2:5" s="62" customFormat="1" ht="13.5">
      <c r="B70" s="76"/>
      <c r="C70" s="26">
        <v>0.7937500000000001</v>
      </c>
      <c r="D70" s="23">
        <v>74.1</v>
      </c>
      <c r="E70" s="102"/>
    </row>
    <row r="71" spans="2:5" s="62" customFormat="1" ht="13.5">
      <c r="B71" s="27">
        <v>43027</v>
      </c>
      <c r="C71" s="25" t="s">
        <v>43</v>
      </c>
      <c r="D71" s="2" t="s">
        <v>43</v>
      </c>
      <c r="E71" s="38">
        <v>0</v>
      </c>
    </row>
    <row r="72" spans="2:5" s="62" customFormat="1" ht="13.5">
      <c r="B72" s="74">
        <v>43028</v>
      </c>
      <c r="C72" s="26">
        <v>0.34097222222222223</v>
      </c>
      <c r="D72" s="23">
        <v>70.9</v>
      </c>
      <c r="E72" s="100">
        <v>4</v>
      </c>
    </row>
    <row r="73" spans="2:5" s="62" customFormat="1" ht="13.5">
      <c r="B73" s="75"/>
      <c r="C73" s="26">
        <v>0.3659722222222222</v>
      </c>
      <c r="D73" s="23">
        <v>75.6</v>
      </c>
      <c r="E73" s="101"/>
    </row>
    <row r="74" spans="2:5" s="62" customFormat="1" ht="13.5">
      <c r="B74" s="75"/>
      <c r="C74" s="26">
        <v>0.36944444444444446</v>
      </c>
      <c r="D74" s="23">
        <v>95</v>
      </c>
      <c r="E74" s="101"/>
    </row>
    <row r="75" spans="2:5" s="62" customFormat="1" ht="13.5">
      <c r="B75" s="76"/>
      <c r="C75" s="26">
        <v>0.5069444444444444</v>
      </c>
      <c r="D75" s="23">
        <v>74.6</v>
      </c>
      <c r="E75" s="102"/>
    </row>
    <row r="76" spans="2:5" s="62" customFormat="1" ht="13.5">
      <c r="B76" s="27">
        <v>43029</v>
      </c>
      <c r="C76" s="25" t="s">
        <v>43</v>
      </c>
      <c r="D76" s="2" t="s">
        <v>43</v>
      </c>
      <c r="E76" s="55">
        <v>0</v>
      </c>
    </row>
    <row r="77" spans="2:5" s="62" customFormat="1" ht="13.5">
      <c r="B77" s="27">
        <v>43030</v>
      </c>
      <c r="C77" s="37" t="s">
        <v>43</v>
      </c>
      <c r="D77" s="39" t="s">
        <v>43</v>
      </c>
      <c r="E77" s="55">
        <v>0</v>
      </c>
    </row>
    <row r="78" spans="2:5" s="62" customFormat="1" ht="13.5">
      <c r="B78" s="27">
        <v>43031</v>
      </c>
      <c r="C78" s="25" t="s">
        <v>43</v>
      </c>
      <c r="D78" s="2" t="s">
        <v>43</v>
      </c>
      <c r="E78" s="38">
        <v>0</v>
      </c>
    </row>
    <row r="79" spans="2:5" s="62" customFormat="1" ht="13.5">
      <c r="B79" s="27">
        <v>43032</v>
      </c>
      <c r="C79" s="30">
        <v>0.9034722222222222</v>
      </c>
      <c r="D79" s="31">
        <v>75.1</v>
      </c>
      <c r="E79" s="36">
        <v>1</v>
      </c>
    </row>
    <row r="80" spans="2:5" s="62" customFormat="1" ht="13.5">
      <c r="B80" s="63"/>
      <c r="C80" s="26">
        <v>0.6152777777777778</v>
      </c>
      <c r="D80" s="23">
        <v>74.8</v>
      </c>
      <c r="E80" s="59"/>
    </row>
    <row r="81" spans="2:5" s="62" customFormat="1" ht="13.5">
      <c r="B81" s="63"/>
      <c r="C81" s="26">
        <v>0.63125</v>
      </c>
      <c r="D81" s="23">
        <v>73.2</v>
      </c>
      <c r="E81" s="59"/>
    </row>
    <row r="82" spans="2:5" s="62" customFormat="1" ht="13.5">
      <c r="B82" s="64"/>
      <c r="C82" s="26">
        <v>0.8680555555555555</v>
      </c>
      <c r="D82" s="23">
        <v>71.9</v>
      </c>
      <c r="E82" s="60"/>
    </row>
    <row r="83" spans="2:5" s="62" customFormat="1" ht="13.5">
      <c r="B83" s="74">
        <v>43033</v>
      </c>
      <c r="C83" s="29">
        <v>0.5284722222222222</v>
      </c>
      <c r="D83" s="23">
        <v>70.9</v>
      </c>
      <c r="E83" s="106">
        <v>29</v>
      </c>
    </row>
    <row r="84" spans="2:5" s="62" customFormat="1" ht="13.5">
      <c r="B84" s="75"/>
      <c r="C84" s="29">
        <v>0.6291666666666667</v>
      </c>
      <c r="D84" s="23">
        <v>94</v>
      </c>
      <c r="E84" s="107"/>
    </row>
    <row r="85" spans="2:5" s="62" customFormat="1" ht="13.5">
      <c r="B85" s="75"/>
      <c r="C85" s="29">
        <v>0.6326388888888889</v>
      </c>
      <c r="D85" s="23">
        <v>97.9</v>
      </c>
      <c r="E85" s="107"/>
    </row>
    <row r="86" spans="2:5" s="62" customFormat="1" ht="13.5">
      <c r="B86" s="75"/>
      <c r="C86" s="29">
        <v>0.6354166666666666</v>
      </c>
      <c r="D86" s="23">
        <v>85.3</v>
      </c>
      <c r="E86" s="107"/>
    </row>
    <row r="87" spans="2:5" s="62" customFormat="1" ht="13.5">
      <c r="B87" s="75"/>
      <c r="C87" s="29">
        <v>0.6381944444444444</v>
      </c>
      <c r="D87" s="23">
        <v>97.3</v>
      </c>
      <c r="E87" s="107"/>
    </row>
    <row r="88" spans="2:5" s="62" customFormat="1" ht="13.5">
      <c r="B88" s="75"/>
      <c r="C88" s="29">
        <v>0.6409722222222222</v>
      </c>
      <c r="D88" s="23">
        <v>72.5</v>
      </c>
      <c r="E88" s="107"/>
    </row>
    <row r="89" spans="2:5" s="62" customFormat="1" ht="13.5">
      <c r="B89" s="75"/>
      <c r="C89" s="29">
        <v>0.6416666666666667</v>
      </c>
      <c r="D89" s="23">
        <v>92.6</v>
      </c>
      <c r="E89" s="107"/>
    </row>
    <row r="90" spans="2:5" s="62" customFormat="1" ht="13.5">
      <c r="B90" s="75"/>
      <c r="C90" s="29">
        <v>0.6444444444444445</v>
      </c>
      <c r="D90" s="23">
        <v>91.4</v>
      </c>
      <c r="E90" s="107"/>
    </row>
    <row r="91" spans="2:5" s="62" customFormat="1" ht="13.5">
      <c r="B91" s="75"/>
      <c r="C91" s="29">
        <v>0.6479166666666667</v>
      </c>
      <c r="D91" s="23">
        <v>91.4</v>
      </c>
      <c r="E91" s="107"/>
    </row>
    <row r="92" spans="2:5" s="62" customFormat="1" ht="13.5">
      <c r="B92" s="75"/>
      <c r="C92" s="29">
        <v>0.65</v>
      </c>
      <c r="D92" s="23">
        <v>86.9</v>
      </c>
      <c r="E92" s="107"/>
    </row>
    <row r="93" spans="2:5" s="62" customFormat="1" ht="13.5">
      <c r="B93" s="75"/>
      <c r="C93" s="29">
        <v>0.6527777777777778</v>
      </c>
      <c r="D93" s="23">
        <v>91.5</v>
      </c>
      <c r="E93" s="107"/>
    </row>
    <row r="94" spans="2:5" s="62" customFormat="1" ht="13.5">
      <c r="B94" s="75"/>
      <c r="C94" s="29">
        <v>0.6548611111111111</v>
      </c>
      <c r="D94" s="23">
        <v>84.9</v>
      </c>
      <c r="E94" s="107"/>
    </row>
    <row r="95" spans="2:5" s="62" customFormat="1" ht="13.5">
      <c r="B95" s="75"/>
      <c r="C95" s="29">
        <v>0.6555555555555556</v>
      </c>
      <c r="D95" s="23">
        <v>94.2</v>
      </c>
      <c r="E95" s="107"/>
    </row>
    <row r="96" spans="2:5" s="62" customFormat="1" ht="13.5">
      <c r="B96" s="75"/>
      <c r="C96" s="29">
        <v>0.6590277777777778</v>
      </c>
      <c r="D96" s="23">
        <v>89.2</v>
      </c>
      <c r="E96" s="107"/>
    </row>
    <row r="97" spans="2:5" s="62" customFormat="1" ht="13.5">
      <c r="B97" s="75"/>
      <c r="C97" s="29">
        <v>0.6618055555555555</v>
      </c>
      <c r="D97" s="23">
        <v>84.6</v>
      </c>
      <c r="E97" s="107"/>
    </row>
    <row r="98" spans="2:5" s="62" customFormat="1" ht="13.5">
      <c r="B98" s="75"/>
      <c r="C98" s="29">
        <v>0.7645833333333334</v>
      </c>
      <c r="D98" s="23">
        <v>72.3</v>
      </c>
      <c r="E98" s="107"/>
    </row>
    <row r="99" spans="2:5" s="62" customFormat="1" ht="13.5">
      <c r="B99" s="75"/>
      <c r="C99" s="29">
        <v>0.7895833333333333</v>
      </c>
      <c r="D99" s="23">
        <v>70.4</v>
      </c>
      <c r="E99" s="107"/>
    </row>
    <row r="100" spans="2:5" s="62" customFormat="1" ht="13.5">
      <c r="B100" s="75"/>
      <c r="C100" s="65">
        <v>0.7902777777777777</v>
      </c>
      <c r="D100" s="31">
        <v>75.8</v>
      </c>
      <c r="E100" s="107"/>
    </row>
    <row r="101" spans="2:5" s="62" customFormat="1" ht="13.5">
      <c r="B101" s="75"/>
      <c r="C101" s="65">
        <v>0.7930555555555556</v>
      </c>
      <c r="D101" s="31">
        <v>80.2</v>
      </c>
      <c r="E101" s="107"/>
    </row>
    <row r="102" spans="2:5" s="62" customFormat="1" ht="13.5">
      <c r="B102" s="75"/>
      <c r="C102" s="65">
        <v>0.7951388888888888</v>
      </c>
      <c r="D102" s="31">
        <v>77.8</v>
      </c>
      <c r="E102" s="107"/>
    </row>
    <row r="103" spans="2:5" s="62" customFormat="1" ht="13.5">
      <c r="B103" s="75"/>
      <c r="C103" s="65">
        <v>0.7979166666666666</v>
      </c>
      <c r="D103" s="31">
        <v>74.9</v>
      </c>
      <c r="E103" s="107"/>
    </row>
    <row r="104" spans="2:5" s="62" customFormat="1" ht="13.5">
      <c r="B104" s="75"/>
      <c r="C104" s="65">
        <v>0.7999999999999999</v>
      </c>
      <c r="D104" s="31">
        <v>76.5</v>
      </c>
      <c r="E104" s="107"/>
    </row>
    <row r="105" spans="2:5" s="62" customFormat="1" ht="13.5">
      <c r="B105" s="75"/>
      <c r="C105" s="65">
        <v>0.8208333333333333</v>
      </c>
      <c r="D105" s="31">
        <v>81.3</v>
      </c>
      <c r="E105" s="107"/>
    </row>
    <row r="106" spans="2:5" s="62" customFormat="1" ht="13.5">
      <c r="B106" s="75"/>
      <c r="C106" s="65">
        <v>0.8326388888888889</v>
      </c>
      <c r="D106" s="31">
        <v>73</v>
      </c>
      <c r="E106" s="107"/>
    </row>
    <row r="107" spans="2:5" s="62" customFormat="1" ht="13.5">
      <c r="B107" s="75"/>
      <c r="C107" s="65">
        <v>0.8375</v>
      </c>
      <c r="D107" s="31">
        <v>94.7</v>
      </c>
      <c r="E107" s="107"/>
    </row>
    <row r="108" spans="2:5" s="62" customFormat="1" ht="13.5">
      <c r="B108" s="75"/>
      <c r="C108" s="65">
        <v>0.8381944444444445</v>
      </c>
      <c r="D108" s="31">
        <v>94.5</v>
      </c>
      <c r="E108" s="107"/>
    </row>
    <row r="109" spans="2:5" ht="13.5">
      <c r="B109" s="75"/>
      <c r="C109" s="65">
        <v>0.8395833333333332</v>
      </c>
      <c r="D109" s="31">
        <v>91.4</v>
      </c>
      <c r="E109" s="107"/>
    </row>
    <row r="110" spans="2:5" ht="13.5">
      <c r="B110" s="75"/>
      <c r="C110" s="65">
        <v>0.842361111111111</v>
      </c>
      <c r="D110" s="31">
        <v>91.3</v>
      </c>
      <c r="E110" s="107"/>
    </row>
    <row r="111" spans="2:5" ht="13.5">
      <c r="B111" s="76"/>
      <c r="C111" s="29">
        <v>0.8444444444444444</v>
      </c>
      <c r="D111" s="23">
        <v>93.7</v>
      </c>
      <c r="E111" s="108"/>
    </row>
    <row r="112" spans="2:5" ht="13.5">
      <c r="B112" s="28">
        <v>43034</v>
      </c>
      <c r="C112" s="25" t="s">
        <v>43</v>
      </c>
      <c r="D112" s="2" t="s">
        <v>43</v>
      </c>
      <c r="E112" s="56">
        <v>0</v>
      </c>
    </row>
    <row r="113" spans="2:5" ht="13.5">
      <c r="B113" s="74">
        <v>43035</v>
      </c>
      <c r="C113" s="26">
        <v>0.5055555555555555</v>
      </c>
      <c r="D113" s="23">
        <v>70</v>
      </c>
      <c r="E113" s="100">
        <v>10</v>
      </c>
    </row>
    <row r="114" spans="2:5" ht="13.5">
      <c r="B114" s="75"/>
      <c r="C114" s="26">
        <v>0.5368055555555555</v>
      </c>
      <c r="D114" s="23">
        <v>74.1</v>
      </c>
      <c r="E114" s="101"/>
    </row>
    <row r="115" spans="2:5" ht="13.5">
      <c r="B115" s="75"/>
      <c r="C115" s="26">
        <v>0.5395833333333333</v>
      </c>
      <c r="D115" s="23">
        <v>71.6</v>
      </c>
      <c r="E115" s="101"/>
    </row>
    <row r="116" spans="2:5" ht="13.5">
      <c r="B116" s="75"/>
      <c r="C116" s="26">
        <v>0.5437500000000001</v>
      </c>
      <c r="D116" s="23">
        <v>85.2</v>
      </c>
      <c r="E116" s="101"/>
    </row>
    <row r="117" spans="2:5" ht="13.5">
      <c r="B117" s="75"/>
      <c r="C117" s="26">
        <v>0.5458333333333333</v>
      </c>
      <c r="D117" s="23">
        <v>91</v>
      </c>
      <c r="E117" s="101"/>
    </row>
    <row r="118" spans="2:5" ht="13.5">
      <c r="B118" s="75"/>
      <c r="C118" s="26">
        <v>0.5479166666666667</v>
      </c>
      <c r="D118" s="23">
        <v>90.6</v>
      </c>
      <c r="E118" s="101"/>
    </row>
    <row r="119" spans="2:5" ht="13.5">
      <c r="B119" s="75"/>
      <c r="C119" s="26">
        <v>0.5506944444444445</v>
      </c>
      <c r="D119" s="23">
        <v>94.7</v>
      </c>
      <c r="E119" s="101"/>
    </row>
    <row r="120" spans="2:5" ht="13.5">
      <c r="B120" s="75"/>
      <c r="C120" s="26">
        <v>0.5534722222222223</v>
      </c>
      <c r="D120" s="23">
        <v>96.3</v>
      </c>
      <c r="E120" s="101"/>
    </row>
    <row r="121" spans="2:5" ht="13.5">
      <c r="B121" s="75"/>
      <c r="C121" s="26">
        <v>0.5583333333333333</v>
      </c>
      <c r="D121" s="23">
        <v>72</v>
      </c>
      <c r="E121" s="101"/>
    </row>
    <row r="122" spans="2:5" ht="13.5">
      <c r="B122" s="76"/>
      <c r="C122" s="26">
        <v>0.5673611111111111</v>
      </c>
      <c r="D122" s="23">
        <v>75.5</v>
      </c>
      <c r="E122" s="102"/>
    </row>
    <row r="123" spans="2:5" ht="13.5">
      <c r="B123" s="27">
        <v>43036</v>
      </c>
      <c r="C123" s="37" t="s">
        <v>42</v>
      </c>
      <c r="D123" s="39" t="s">
        <v>42</v>
      </c>
      <c r="E123" s="55">
        <v>0</v>
      </c>
    </row>
    <row r="124" spans="2:5" ht="13.5">
      <c r="B124" s="27">
        <v>43037</v>
      </c>
      <c r="C124" s="25" t="s">
        <v>42</v>
      </c>
      <c r="D124" s="2" t="s">
        <v>42</v>
      </c>
      <c r="E124" s="38">
        <v>0</v>
      </c>
    </row>
    <row r="125" spans="2:5" ht="13.5">
      <c r="B125" s="74">
        <v>43038</v>
      </c>
      <c r="C125" s="65">
        <v>0.5013888888888889</v>
      </c>
      <c r="D125" s="31">
        <v>73.6</v>
      </c>
      <c r="E125" s="77">
        <v>8</v>
      </c>
    </row>
    <row r="126" spans="2:5" ht="13.5">
      <c r="B126" s="75"/>
      <c r="C126" s="65">
        <v>0.7145833333333332</v>
      </c>
      <c r="D126" s="31">
        <v>75.4</v>
      </c>
      <c r="E126" s="78"/>
    </row>
    <row r="127" spans="2:5" ht="13.5">
      <c r="B127" s="75"/>
      <c r="C127" s="65">
        <v>0.7576388888888889</v>
      </c>
      <c r="D127" s="31">
        <v>72.3</v>
      </c>
      <c r="E127" s="78"/>
    </row>
    <row r="128" spans="2:5" ht="13.5">
      <c r="B128" s="75"/>
      <c r="C128" s="65">
        <v>0.7590277777777777</v>
      </c>
      <c r="D128" s="31">
        <v>80.5</v>
      </c>
      <c r="E128" s="78"/>
    </row>
    <row r="129" spans="2:5" ht="13.5">
      <c r="B129" s="75"/>
      <c r="C129" s="65">
        <v>0.7611111111111111</v>
      </c>
      <c r="D129" s="31">
        <v>79.8</v>
      </c>
      <c r="E129" s="78"/>
    </row>
    <row r="130" spans="2:5" ht="13.5">
      <c r="B130" s="75"/>
      <c r="C130" s="65">
        <v>0.7645833333333334</v>
      </c>
      <c r="D130" s="31">
        <v>80.3</v>
      </c>
      <c r="E130" s="78"/>
    </row>
    <row r="131" spans="2:5" ht="13.5">
      <c r="B131" s="75"/>
      <c r="C131" s="65">
        <v>0.7652777777777778</v>
      </c>
      <c r="D131" s="31">
        <v>81.7</v>
      </c>
      <c r="E131" s="78"/>
    </row>
    <row r="132" spans="2:5" ht="13.5">
      <c r="B132" s="76"/>
      <c r="C132" s="29">
        <v>0.7763888888888889</v>
      </c>
      <c r="D132" s="23">
        <v>73.8</v>
      </c>
      <c r="E132" s="79"/>
    </row>
    <row r="133" spans="2:5" ht="13.5">
      <c r="B133" s="74">
        <v>43039</v>
      </c>
      <c r="C133" s="26">
        <v>0.6479166666666667</v>
      </c>
      <c r="D133" s="23">
        <v>80</v>
      </c>
      <c r="E133" s="100">
        <v>10</v>
      </c>
    </row>
    <row r="134" spans="2:5" ht="13.5">
      <c r="B134" s="75"/>
      <c r="C134" s="26">
        <v>0.6513888888888889</v>
      </c>
      <c r="D134" s="23">
        <v>76.4</v>
      </c>
      <c r="E134" s="101"/>
    </row>
    <row r="135" spans="2:5" ht="13.5">
      <c r="B135" s="75"/>
      <c r="C135" s="26">
        <v>0.6520833333333333</v>
      </c>
      <c r="D135" s="23">
        <v>71.9</v>
      </c>
      <c r="E135" s="101"/>
    </row>
    <row r="136" spans="2:5" ht="13.5">
      <c r="B136" s="75"/>
      <c r="C136" s="26">
        <v>0.7868055555555555</v>
      </c>
      <c r="D136" s="23">
        <v>72.7</v>
      </c>
      <c r="E136" s="101"/>
    </row>
    <row r="137" spans="2:5" ht="13.5">
      <c r="B137" s="75"/>
      <c r="C137" s="26">
        <v>0.7909722222222223</v>
      </c>
      <c r="D137" s="23">
        <v>73.5</v>
      </c>
      <c r="E137" s="101"/>
    </row>
    <row r="138" spans="2:5" ht="13.5">
      <c r="B138" s="75"/>
      <c r="C138" s="26">
        <v>0.7930555555555556</v>
      </c>
      <c r="D138" s="23">
        <v>84.9</v>
      </c>
      <c r="E138" s="101"/>
    </row>
    <row r="139" spans="2:5" ht="13.5">
      <c r="B139" s="75"/>
      <c r="C139" s="26">
        <v>0.7944444444444444</v>
      </c>
      <c r="D139" s="23">
        <v>86.6</v>
      </c>
      <c r="E139" s="101"/>
    </row>
    <row r="140" spans="2:5" ht="13.5">
      <c r="B140" s="75"/>
      <c r="C140" s="26">
        <v>0.7958333333333334</v>
      </c>
      <c r="D140" s="23">
        <v>82.3</v>
      </c>
      <c r="E140" s="101"/>
    </row>
    <row r="141" spans="2:5" ht="13.5">
      <c r="B141" s="75"/>
      <c r="C141" s="26">
        <v>0.7972222222222222</v>
      </c>
      <c r="D141" s="23">
        <v>81.4</v>
      </c>
      <c r="E141" s="101"/>
    </row>
    <row r="142" spans="2:5" ht="13.5">
      <c r="B142" s="76"/>
      <c r="C142" s="26">
        <v>0.7999999999999999</v>
      </c>
      <c r="D142" s="23">
        <v>83.2</v>
      </c>
      <c r="E142" s="102"/>
    </row>
  </sheetData>
  <sheetProtection/>
  <mergeCells count="28">
    <mergeCell ref="B1:E1"/>
    <mergeCell ref="C4:E4"/>
    <mergeCell ref="B8:B9"/>
    <mergeCell ref="C8:C9"/>
    <mergeCell ref="D8:D9"/>
    <mergeCell ref="E8:E9"/>
    <mergeCell ref="B59:B61"/>
    <mergeCell ref="E59:E61"/>
    <mergeCell ref="B64:B66"/>
    <mergeCell ref="E64:E66"/>
    <mergeCell ref="B67:B70"/>
    <mergeCell ref="E67:E70"/>
    <mergeCell ref="B13:B25"/>
    <mergeCell ref="E13:E25"/>
    <mergeCell ref="B32:B51"/>
    <mergeCell ref="E32:E51"/>
    <mergeCell ref="B52:B57"/>
    <mergeCell ref="E52:E57"/>
    <mergeCell ref="B125:B132"/>
    <mergeCell ref="E125:E132"/>
    <mergeCell ref="B133:B142"/>
    <mergeCell ref="E133:E142"/>
    <mergeCell ref="B72:B75"/>
    <mergeCell ref="E72:E75"/>
    <mergeCell ref="B83:B111"/>
    <mergeCell ref="E83:E111"/>
    <mergeCell ref="B113:B122"/>
    <mergeCell ref="E113:E122"/>
  </mergeCells>
  <printOptions/>
  <pageMargins left="1.3779527559055118" right="0.5905511811023623" top="1.1811023622047245" bottom="0.5905511811023623" header="0.1968503937007874" footer="1.968503937007874"/>
  <pageSetup horizontalDpi="1200" verticalDpi="1200" orientation="portrait" paperSize="9" scale="3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F96"/>
  <sheetViews>
    <sheetView view="pageBreakPreview" zoomScaleSheetLayoutView="100" zoomScalePageLayoutView="0" workbookViewId="0" topLeftCell="A1">
      <selection activeCell="D7" sqref="D7"/>
    </sheetView>
  </sheetViews>
  <sheetFormatPr defaultColWidth="9.00390625" defaultRowHeight="13.5"/>
  <cols>
    <col min="1" max="1" width="1.625" style="1" customWidth="1"/>
    <col min="2" max="2" width="23.25390625" style="1" customWidth="1"/>
    <col min="3" max="5" width="16.625" style="1" customWidth="1"/>
    <col min="6" max="7" width="1.625" style="1" customWidth="1"/>
    <col min="8" max="16384" width="9.00390625" style="1" customWidth="1"/>
  </cols>
  <sheetData>
    <row r="1" spans="2:5" ht="19.5" customHeight="1">
      <c r="B1" s="94" t="s">
        <v>3</v>
      </c>
      <c r="C1" s="94"/>
      <c r="D1" s="94"/>
      <c r="E1" s="94"/>
    </row>
    <row r="2" ht="12" customHeight="1"/>
    <row r="3" spans="2:5" ht="15.75" customHeight="1">
      <c r="B3" s="7" t="s">
        <v>1</v>
      </c>
      <c r="C3" s="18" t="s">
        <v>44</v>
      </c>
      <c r="D3" s="8"/>
      <c r="E3" s="9"/>
    </row>
    <row r="4" spans="2:5" ht="15.75" customHeight="1">
      <c r="B4" s="10" t="s">
        <v>2</v>
      </c>
      <c r="C4" s="95" t="s">
        <v>11</v>
      </c>
      <c r="D4" s="96"/>
      <c r="E4" s="97"/>
    </row>
    <row r="5" spans="2:5" ht="15.75" customHeight="1">
      <c r="B5" s="11" t="s">
        <v>4</v>
      </c>
      <c r="C5" s="19" t="s">
        <v>9</v>
      </c>
      <c r="D5" s="12"/>
      <c r="E5" s="13"/>
    </row>
    <row r="6" spans="2:5" ht="15.75" customHeight="1">
      <c r="B6" s="6" t="s">
        <v>5</v>
      </c>
      <c r="C6" s="20">
        <f>SUM(E10:E96)</f>
        <v>70</v>
      </c>
      <c r="D6" s="4"/>
      <c r="E6" s="5"/>
    </row>
    <row r="7" ht="18.75" customHeight="1"/>
    <row r="8" spans="2:5" ht="15" customHeight="1">
      <c r="B8" s="90" t="s">
        <v>6</v>
      </c>
      <c r="C8" s="92" t="s">
        <v>7</v>
      </c>
      <c r="D8" s="86" t="s">
        <v>0</v>
      </c>
      <c r="E8" s="88" t="s">
        <v>8</v>
      </c>
    </row>
    <row r="9" spans="2:5" ht="15" customHeight="1">
      <c r="B9" s="91"/>
      <c r="C9" s="93"/>
      <c r="D9" s="87"/>
      <c r="E9" s="89"/>
    </row>
    <row r="10" spans="2:5" ht="13.5" customHeight="1">
      <c r="B10" s="74">
        <v>43040</v>
      </c>
      <c r="C10" s="26">
        <v>0.44166666666666665</v>
      </c>
      <c r="D10" s="23">
        <v>77.2</v>
      </c>
      <c r="E10" s="77">
        <v>13</v>
      </c>
    </row>
    <row r="11" spans="2:5" ht="13.5" customHeight="1">
      <c r="B11" s="75"/>
      <c r="C11" s="26">
        <v>0.4444444444444444</v>
      </c>
      <c r="D11" s="23">
        <v>77.6</v>
      </c>
      <c r="E11" s="78"/>
    </row>
    <row r="12" spans="2:5" ht="13.5" customHeight="1">
      <c r="B12" s="75"/>
      <c r="C12" s="26">
        <v>0.45069444444444445</v>
      </c>
      <c r="D12" s="23">
        <v>100.1</v>
      </c>
      <c r="E12" s="78"/>
    </row>
    <row r="13" spans="2:5" ht="13.5" customHeight="1">
      <c r="B13" s="75"/>
      <c r="C13" s="26">
        <v>0.4534722222222222</v>
      </c>
      <c r="D13" s="23">
        <v>98.8</v>
      </c>
      <c r="E13" s="78"/>
    </row>
    <row r="14" spans="2:5" ht="13.5" customHeight="1">
      <c r="B14" s="75"/>
      <c r="C14" s="26">
        <v>0.4611111111111111</v>
      </c>
      <c r="D14" s="23">
        <v>71.3</v>
      </c>
      <c r="E14" s="78"/>
    </row>
    <row r="15" spans="2:5" ht="13.5" customHeight="1">
      <c r="B15" s="75"/>
      <c r="C15" s="26">
        <v>0.4694444444444445</v>
      </c>
      <c r="D15" s="23">
        <v>85.9</v>
      </c>
      <c r="E15" s="78"/>
    </row>
    <row r="16" spans="2:5" ht="13.5" customHeight="1">
      <c r="B16" s="75"/>
      <c r="C16" s="26">
        <v>0.47152777777777777</v>
      </c>
      <c r="D16" s="23">
        <v>75.9</v>
      </c>
      <c r="E16" s="78"/>
    </row>
    <row r="17" spans="2:5" ht="13.5" customHeight="1">
      <c r="B17" s="75"/>
      <c r="C17" s="26">
        <v>0.47291666666666665</v>
      </c>
      <c r="D17" s="23">
        <v>100.2</v>
      </c>
      <c r="E17" s="78"/>
    </row>
    <row r="18" spans="2:5" ht="13.5" customHeight="1">
      <c r="B18" s="75"/>
      <c r="C18" s="61">
        <v>0.5458333333333333</v>
      </c>
      <c r="D18" s="23">
        <v>79.8</v>
      </c>
      <c r="E18" s="78"/>
    </row>
    <row r="19" spans="2:5" ht="13.5" customHeight="1">
      <c r="B19" s="75"/>
      <c r="C19" s="26">
        <v>0.5534722222222223</v>
      </c>
      <c r="D19" s="23">
        <v>71</v>
      </c>
      <c r="E19" s="78"/>
    </row>
    <row r="20" spans="2:5" ht="13.5" customHeight="1">
      <c r="B20" s="75"/>
      <c r="C20" s="26">
        <v>0.5576388888888889</v>
      </c>
      <c r="D20" s="23">
        <v>76.7</v>
      </c>
      <c r="E20" s="78"/>
    </row>
    <row r="21" spans="2:5" ht="13.5" customHeight="1">
      <c r="B21" s="75"/>
      <c r="C21" s="26">
        <v>0.5645833333333333</v>
      </c>
      <c r="D21" s="23">
        <v>79.4</v>
      </c>
      <c r="E21" s="78"/>
    </row>
    <row r="22" spans="2:5" ht="13.5" customHeight="1">
      <c r="B22" s="76"/>
      <c r="C22" s="26">
        <v>0.5659722222222222</v>
      </c>
      <c r="D22" s="23">
        <v>74</v>
      </c>
      <c r="E22" s="79"/>
    </row>
    <row r="23" spans="2:5" ht="13.5" customHeight="1">
      <c r="B23" s="74">
        <v>43041</v>
      </c>
      <c r="C23" s="26">
        <v>0.513888888888889</v>
      </c>
      <c r="D23" s="23">
        <v>72.2</v>
      </c>
      <c r="E23" s="77">
        <v>3</v>
      </c>
    </row>
    <row r="24" spans="2:5" ht="13.5" customHeight="1">
      <c r="B24" s="75"/>
      <c r="C24" s="26">
        <v>0.6902777777777778</v>
      </c>
      <c r="D24" s="23">
        <v>91.5</v>
      </c>
      <c r="E24" s="78"/>
    </row>
    <row r="25" spans="2:5" ht="13.5" customHeight="1">
      <c r="B25" s="76"/>
      <c r="C25" s="26">
        <v>0.6986111111111111</v>
      </c>
      <c r="D25" s="23">
        <v>72.2</v>
      </c>
      <c r="E25" s="79"/>
    </row>
    <row r="26" spans="2:5" ht="13.5" customHeight="1">
      <c r="B26" s="74">
        <v>43042</v>
      </c>
      <c r="C26" s="26">
        <v>0.5666666666666667</v>
      </c>
      <c r="D26" s="23">
        <v>75.6</v>
      </c>
      <c r="E26" s="77">
        <v>3</v>
      </c>
    </row>
    <row r="27" spans="2:5" ht="13.5" customHeight="1">
      <c r="B27" s="75"/>
      <c r="C27" s="26">
        <v>0.5777777777777778</v>
      </c>
      <c r="D27" s="23">
        <v>86.3</v>
      </c>
      <c r="E27" s="78"/>
    </row>
    <row r="28" spans="2:5" ht="13.5" customHeight="1">
      <c r="B28" s="76"/>
      <c r="C28" s="26">
        <v>0.6437499999999999</v>
      </c>
      <c r="D28" s="23">
        <v>70.9</v>
      </c>
      <c r="E28" s="79"/>
    </row>
    <row r="29" spans="2:5" ht="13.5" customHeight="1">
      <c r="B29" s="28">
        <v>43043</v>
      </c>
      <c r="C29" s="25" t="s">
        <v>45</v>
      </c>
      <c r="D29" s="2" t="s">
        <v>45</v>
      </c>
      <c r="E29" s="38">
        <v>0</v>
      </c>
    </row>
    <row r="30" spans="2:5" ht="13.5" customHeight="1">
      <c r="B30" s="28">
        <v>43044</v>
      </c>
      <c r="C30" s="25" t="s">
        <v>45</v>
      </c>
      <c r="D30" s="2" t="s">
        <v>45</v>
      </c>
      <c r="E30" s="38">
        <v>0</v>
      </c>
    </row>
    <row r="31" spans="2:5" ht="13.5" customHeight="1">
      <c r="B31" s="28">
        <v>43045</v>
      </c>
      <c r="C31" s="30">
        <v>0.5868055555555556</v>
      </c>
      <c r="D31" s="31">
        <v>81.4</v>
      </c>
      <c r="E31" s="24">
        <v>1</v>
      </c>
    </row>
    <row r="32" spans="2:5" s="62" customFormat="1" ht="13.5" customHeight="1">
      <c r="B32" s="28">
        <v>43046</v>
      </c>
      <c r="C32" s="30">
        <v>0.4486111111111111</v>
      </c>
      <c r="D32" s="31">
        <v>83.5</v>
      </c>
      <c r="E32" s="24">
        <v>1</v>
      </c>
    </row>
    <row r="33" spans="2:6" s="62" customFormat="1" ht="13.5" customHeight="1">
      <c r="B33" s="74">
        <v>43047</v>
      </c>
      <c r="C33" s="26">
        <v>0.4479166666666667</v>
      </c>
      <c r="D33" s="23">
        <v>77.6</v>
      </c>
      <c r="E33" s="77">
        <v>2</v>
      </c>
      <c r="F33" s="15"/>
    </row>
    <row r="34" spans="2:5" s="62" customFormat="1" ht="13.5" customHeight="1">
      <c r="B34" s="76"/>
      <c r="C34" s="26">
        <v>0.45069444444444445</v>
      </c>
      <c r="D34" s="23">
        <v>74.1</v>
      </c>
      <c r="E34" s="79"/>
    </row>
    <row r="35" spans="2:5" s="62" customFormat="1" ht="13.5" customHeight="1">
      <c r="B35" s="28">
        <v>43048</v>
      </c>
      <c r="C35" s="25" t="s">
        <v>45</v>
      </c>
      <c r="D35" s="2" t="s">
        <v>45</v>
      </c>
      <c r="E35" s="38">
        <v>0</v>
      </c>
    </row>
    <row r="36" spans="2:5" s="62" customFormat="1" ht="13.5" customHeight="1">
      <c r="B36" s="28">
        <v>43049</v>
      </c>
      <c r="C36" s="25" t="s">
        <v>45</v>
      </c>
      <c r="D36" s="2" t="s">
        <v>45</v>
      </c>
      <c r="E36" s="38">
        <v>0</v>
      </c>
    </row>
    <row r="37" spans="2:5" s="62" customFormat="1" ht="13.5" customHeight="1">
      <c r="B37" s="28">
        <v>43050</v>
      </c>
      <c r="C37" s="25" t="s">
        <v>45</v>
      </c>
      <c r="D37" s="2" t="s">
        <v>45</v>
      </c>
      <c r="E37" s="38">
        <v>0</v>
      </c>
    </row>
    <row r="38" spans="2:5" s="62" customFormat="1" ht="13.5" customHeight="1">
      <c r="B38" s="28">
        <v>43051</v>
      </c>
      <c r="C38" s="25" t="s">
        <v>45</v>
      </c>
      <c r="D38" s="2" t="s">
        <v>45</v>
      </c>
      <c r="E38" s="38">
        <v>0</v>
      </c>
    </row>
    <row r="39" spans="2:5" s="62" customFormat="1" ht="13.5" customHeight="1">
      <c r="B39" s="28">
        <v>43052</v>
      </c>
      <c r="C39" s="25" t="s">
        <v>45</v>
      </c>
      <c r="D39" s="2" t="s">
        <v>45</v>
      </c>
      <c r="E39" s="38">
        <v>0</v>
      </c>
    </row>
    <row r="40" spans="2:5" s="62" customFormat="1" ht="13.5" customHeight="1">
      <c r="B40" s="28">
        <v>43053</v>
      </c>
      <c r="C40" s="25" t="s">
        <v>45</v>
      </c>
      <c r="D40" s="2" t="s">
        <v>45</v>
      </c>
      <c r="E40" s="38">
        <v>0</v>
      </c>
    </row>
    <row r="41" spans="2:5" s="62" customFormat="1" ht="13.5" customHeight="1">
      <c r="B41" s="28">
        <v>43054</v>
      </c>
      <c r="C41" s="25" t="s">
        <v>45</v>
      </c>
      <c r="D41" s="2" t="s">
        <v>45</v>
      </c>
      <c r="E41" s="38">
        <v>0</v>
      </c>
    </row>
    <row r="42" spans="2:5" ht="13.5">
      <c r="B42" s="74">
        <v>43055</v>
      </c>
      <c r="C42" s="26">
        <v>0.43333333333333335</v>
      </c>
      <c r="D42" s="23">
        <v>73.7</v>
      </c>
      <c r="E42" s="100">
        <v>25</v>
      </c>
    </row>
    <row r="43" spans="2:5" ht="13.5">
      <c r="B43" s="75"/>
      <c r="C43" s="26">
        <v>0.4458333333333333</v>
      </c>
      <c r="D43" s="23">
        <v>75.4</v>
      </c>
      <c r="E43" s="101"/>
    </row>
    <row r="44" spans="2:5" ht="13.5">
      <c r="B44" s="75"/>
      <c r="C44" s="26">
        <v>0.47291666666666665</v>
      </c>
      <c r="D44" s="23">
        <v>73.9</v>
      </c>
      <c r="E44" s="101"/>
    </row>
    <row r="45" spans="2:5" ht="13.5">
      <c r="B45" s="75"/>
      <c r="C45" s="26">
        <v>0.4756944444444444</v>
      </c>
      <c r="D45" s="23">
        <v>70.1</v>
      </c>
      <c r="E45" s="101"/>
    </row>
    <row r="46" spans="2:5" ht="13.5">
      <c r="B46" s="75"/>
      <c r="C46" s="26">
        <v>0.5708333333333333</v>
      </c>
      <c r="D46" s="23">
        <v>73.2</v>
      </c>
      <c r="E46" s="101"/>
    </row>
    <row r="47" spans="2:5" ht="13.5">
      <c r="B47" s="75"/>
      <c r="C47" s="26">
        <v>0.5750000000000001</v>
      </c>
      <c r="D47" s="23">
        <v>78.7</v>
      </c>
      <c r="E47" s="101"/>
    </row>
    <row r="48" spans="2:5" ht="13.5">
      <c r="B48" s="75"/>
      <c r="C48" s="26">
        <v>0.576388888888889</v>
      </c>
      <c r="D48" s="23">
        <v>76.2</v>
      </c>
      <c r="E48" s="101"/>
    </row>
    <row r="49" spans="2:5" ht="13.5">
      <c r="B49" s="75"/>
      <c r="C49" s="26">
        <v>0.5861111111111111</v>
      </c>
      <c r="D49" s="23">
        <v>86.2</v>
      </c>
      <c r="E49" s="101"/>
    </row>
    <row r="50" spans="2:5" ht="13.5">
      <c r="B50" s="75"/>
      <c r="C50" s="26">
        <v>0.5875</v>
      </c>
      <c r="D50" s="23">
        <v>79.1</v>
      </c>
      <c r="E50" s="101"/>
    </row>
    <row r="51" spans="2:5" ht="13.5">
      <c r="B51" s="75"/>
      <c r="C51" s="26">
        <v>0.5930555555555556</v>
      </c>
      <c r="D51" s="23">
        <v>79.2</v>
      </c>
      <c r="E51" s="101"/>
    </row>
    <row r="52" spans="2:5" ht="13.5">
      <c r="B52" s="75"/>
      <c r="C52" s="26">
        <v>0.5951388888888889</v>
      </c>
      <c r="D52" s="23">
        <v>76.2</v>
      </c>
      <c r="E52" s="101"/>
    </row>
    <row r="53" spans="2:5" ht="13.5">
      <c r="B53" s="75"/>
      <c r="C53" s="26">
        <v>0.611111111111111</v>
      </c>
      <c r="D53" s="23">
        <v>94.1</v>
      </c>
      <c r="E53" s="101"/>
    </row>
    <row r="54" spans="2:5" ht="13.5">
      <c r="B54" s="75"/>
      <c r="C54" s="26">
        <v>0.6166666666666667</v>
      </c>
      <c r="D54" s="23">
        <v>76</v>
      </c>
      <c r="E54" s="101"/>
    </row>
    <row r="55" spans="2:5" ht="13.5">
      <c r="B55" s="75"/>
      <c r="C55" s="26">
        <v>0.65</v>
      </c>
      <c r="D55" s="23">
        <v>74.4</v>
      </c>
      <c r="E55" s="101"/>
    </row>
    <row r="56" spans="2:5" ht="13.5">
      <c r="B56" s="75"/>
      <c r="C56" s="26">
        <v>0.7819444444444444</v>
      </c>
      <c r="D56" s="23">
        <v>73.8</v>
      </c>
      <c r="E56" s="101"/>
    </row>
    <row r="57" spans="2:5" ht="13.5">
      <c r="B57" s="75"/>
      <c r="C57" s="26">
        <v>0.7840277777777778</v>
      </c>
      <c r="D57" s="23">
        <v>73.4</v>
      </c>
      <c r="E57" s="101"/>
    </row>
    <row r="58" spans="2:5" ht="13.5">
      <c r="B58" s="75"/>
      <c r="C58" s="26">
        <v>0.7881944444444445</v>
      </c>
      <c r="D58" s="23">
        <v>79.9</v>
      </c>
      <c r="E58" s="101"/>
    </row>
    <row r="59" spans="2:5" ht="13.5">
      <c r="B59" s="75"/>
      <c r="C59" s="26">
        <v>0.7895833333333333</v>
      </c>
      <c r="D59" s="23">
        <v>76.5</v>
      </c>
      <c r="E59" s="101"/>
    </row>
    <row r="60" spans="2:5" ht="13.5">
      <c r="B60" s="75"/>
      <c r="C60" s="26">
        <v>0.7916666666666666</v>
      </c>
      <c r="D60" s="23">
        <v>73.4</v>
      </c>
      <c r="E60" s="101"/>
    </row>
    <row r="61" spans="2:5" ht="13.5">
      <c r="B61" s="75"/>
      <c r="C61" s="26">
        <v>0.7944444444444444</v>
      </c>
      <c r="D61" s="23">
        <v>79</v>
      </c>
      <c r="E61" s="101"/>
    </row>
    <row r="62" spans="2:5" ht="13.5">
      <c r="B62" s="75"/>
      <c r="C62" s="26">
        <v>0.7972222222222222</v>
      </c>
      <c r="D62" s="23">
        <v>80.8</v>
      </c>
      <c r="E62" s="101"/>
    </row>
    <row r="63" spans="2:5" ht="13.5">
      <c r="B63" s="75"/>
      <c r="C63" s="26">
        <v>0.7986111111111112</v>
      </c>
      <c r="D63" s="23">
        <v>77.9</v>
      </c>
      <c r="E63" s="101"/>
    </row>
    <row r="64" spans="2:5" ht="13.5">
      <c r="B64" s="75"/>
      <c r="C64" s="26">
        <v>0.7993055555555556</v>
      </c>
      <c r="D64" s="23">
        <v>82.9</v>
      </c>
      <c r="E64" s="101"/>
    </row>
    <row r="65" spans="2:5" ht="13.5">
      <c r="B65" s="75"/>
      <c r="C65" s="26">
        <v>0.8020833333333334</v>
      </c>
      <c r="D65" s="23">
        <v>83</v>
      </c>
      <c r="E65" s="101"/>
    </row>
    <row r="66" spans="2:5" ht="13.5">
      <c r="B66" s="76"/>
      <c r="C66" s="26">
        <v>0.8076388888888889</v>
      </c>
      <c r="D66" s="23">
        <v>73.1</v>
      </c>
      <c r="E66" s="102"/>
    </row>
    <row r="67" spans="2:5" ht="13.5">
      <c r="B67" s="28">
        <v>43056</v>
      </c>
      <c r="C67" s="30">
        <v>0.4604166666666667</v>
      </c>
      <c r="D67" s="31">
        <v>81.4</v>
      </c>
      <c r="E67" s="24">
        <v>1</v>
      </c>
    </row>
    <row r="68" spans="2:5" ht="13.5">
      <c r="B68" s="28">
        <v>43057</v>
      </c>
      <c r="C68" s="25" t="s">
        <v>45</v>
      </c>
      <c r="D68" s="2" t="s">
        <v>45</v>
      </c>
      <c r="E68" s="38">
        <v>0</v>
      </c>
    </row>
    <row r="69" spans="2:5" ht="13.5">
      <c r="B69" s="27">
        <v>43058</v>
      </c>
      <c r="C69" s="30">
        <v>0.717361111111111</v>
      </c>
      <c r="D69" s="31">
        <v>71.2</v>
      </c>
      <c r="E69" s="24">
        <v>1</v>
      </c>
    </row>
    <row r="70" spans="2:5" ht="13.5">
      <c r="B70" s="74">
        <v>43059</v>
      </c>
      <c r="C70" s="26">
        <v>0.7618055555555556</v>
      </c>
      <c r="D70" s="23">
        <v>74.1</v>
      </c>
      <c r="E70" s="100">
        <v>12</v>
      </c>
    </row>
    <row r="71" spans="2:5" ht="13.5">
      <c r="B71" s="75"/>
      <c r="C71" s="26">
        <v>0.7638888888888888</v>
      </c>
      <c r="D71" s="23">
        <v>71.2</v>
      </c>
      <c r="E71" s="101"/>
    </row>
    <row r="72" spans="2:5" ht="13.5">
      <c r="B72" s="75"/>
      <c r="C72" s="26">
        <v>0.7666666666666666</v>
      </c>
      <c r="D72" s="23">
        <v>76.2</v>
      </c>
      <c r="E72" s="101"/>
    </row>
    <row r="73" spans="2:5" ht="13.5">
      <c r="B73" s="75"/>
      <c r="C73" s="26">
        <v>0.7694444444444444</v>
      </c>
      <c r="D73" s="23">
        <v>75.5</v>
      </c>
      <c r="E73" s="101"/>
    </row>
    <row r="74" spans="2:5" ht="13.5">
      <c r="B74" s="75"/>
      <c r="C74" s="26">
        <v>0.7722222222222223</v>
      </c>
      <c r="D74" s="23">
        <v>77.6</v>
      </c>
      <c r="E74" s="101"/>
    </row>
    <row r="75" spans="2:5" ht="13.5">
      <c r="B75" s="75"/>
      <c r="C75" s="26">
        <v>0.775</v>
      </c>
      <c r="D75" s="23">
        <v>71.5</v>
      </c>
      <c r="E75" s="101"/>
    </row>
    <row r="76" spans="2:5" ht="13.5">
      <c r="B76" s="75"/>
      <c r="C76" s="26">
        <v>0.78125</v>
      </c>
      <c r="D76" s="23">
        <v>77.8</v>
      </c>
      <c r="E76" s="101"/>
    </row>
    <row r="77" spans="2:5" ht="13.5">
      <c r="B77" s="75"/>
      <c r="C77" s="26">
        <v>0.782638888888889</v>
      </c>
      <c r="D77" s="23">
        <v>82.3</v>
      </c>
      <c r="E77" s="101"/>
    </row>
    <row r="78" spans="2:5" ht="13.5">
      <c r="B78" s="75"/>
      <c r="C78" s="26">
        <v>0.7868055555555555</v>
      </c>
      <c r="D78" s="23">
        <v>70</v>
      </c>
      <c r="E78" s="101"/>
    </row>
    <row r="79" spans="2:5" ht="13.5">
      <c r="B79" s="75"/>
      <c r="C79" s="26">
        <v>0.7895833333333333</v>
      </c>
      <c r="D79" s="23">
        <v>75.6</v>
      </c>
      <c r="E79" s="101"/>
    </row>
    <row r="80" spans="2:5" ht="13.5">
      <c r="B80" s="75"/>
      <c r="C80" s="26">
        <v>0.7999999999999999</v>
      </c>
      <c r="D80" s="23">
        <v>80.6</v>
      </c>
      <c r="E80" s="101"/>
    </row>
    <row r="81" spans="2:5" ht="13.5">
      <c r="B81" s="76"/>
      <c r="C81" s="26">
        <v>0.8694444444444445</v>
      </c>
      <c r="D81" s="23">
        <v>71.1</v>
      </c>
      <c r="E81" s="101"/>
    </row>
    <row r="82" spans="2:5" ht="13.5">
      <c r="B82" s="28">
        <v>43060</v>
      </c>
      <c r="C82" s="25" t="s">
        <v>46</v>
      </c>
      <c r="D82" s="2" t="s">
        <v>46</v>
      </c>
      <c r="E82" s="38">
        <v>0</v>
      </c>
    </row>
    <row r="83" spans="2:5" ht="13.5">
      <c r="B83" s="28">
        <v>43061</v>
      </c>
      <c r="C83" s="25" t="s">
        <v>46</v>
      </c>
      <c r="D83" s="2" t="s">
        <v>46</v>
      </c>
      <c r="E83" s="38">
        <v>0</v>
      </c>
    </row>
    <row r="84" spans="2:5" ht="13.5">
      <c r="B84" s="28">
        <v>43062</v>
      </c>
      <c r="C84" s="25" t="s">
        <v>46</v>
      </c>
      <c r="D84" s="2" t="s">
        <v>46</v>
      </c>
      <c r="E84" s="38">
        <v>0</v>
      </c>
    </row>
    <row r="85" spans="2:5" ht="13.5">
      <c r="B85" s="28">
        <v>43063</v>
      </c>
      <c r="C85" s="25" t="s">
        <v>46</v>
      </c>
      <c r="D85" s="2" t="s">
        <v>46</v>
      </c>
      <c r="E85" s="38">
        <v>0</v>
      </c>
    </row>
    <row r="86" spans="2:5" ht="13.5">
      <c r="B86" s="28">
        <v>43064</v>
      </c>
      <c r="C86" s="25" t="s">
        <v>46</v>
      </c>
      <c r="D86" s="2" t="s">
        <v>46</v>
      </c>
      <c r="E86" s="38">
        <v>0</v>
      </c>
    </row>
    <row r="87" spans="2:5" ht="13.5">
      <c r="B87" s="28">
        <v>43065</v>
      </c>
      <c r="C87" s="25" t="s">
        <v>46</v>
      </c>
      <c r="D87" s="2" t="s">
        <v>46</v>
      </c>
      <c r="E87" s="38">
        <v>0</v>
      </c>
    </row>
    <row r="88" spans="2:5" ht="13.5">
      <c r="B88" s="28">
        <v>43066</v>
      </c>
      <c r="C88" s="25" t="s">
        <v>46</v>
      </c>
      <c r="D88" s="2" t="s">
        <v>46</v>
      </c>
      <c r="E88" s="38">
        <v>0</v>
      </c>
    </row>
    <row r="89" spans="2:5" ht="13.5">
      <c r="B89" s="74">
        <v>43067</v>
      </c>
      <c r="C89" s="26">
        <v>0.7930555555555556</v>
      </c>
      <c r="D89" s="23">
        <v>78.2</v>
      </c>
      <c r="E89" s="77">
        <v>4</v>
      </c>
    </row>
    <row r="90" spans="2:5" ht="13.5">
      <c r="B90" s="75"/>
      <c r="C90" s="26">
        <v>0.7951388888888888</v>
      </c>
      <c r="D90" s="23">
        <v>79.7</v>
      </c>
      <c r="E90" s="78"/>
    </row>
    <row r="91" spans="2:5" ht="13.5">
      <c r="B91" s="75"/>
      <c r="C91" s="26">
        <v>0.8680555555555555</v>
      </c>
      <c r="D91" s="23">
        <v>75</v>
      </c>
      <c r="E91" s="78"/>
    </row>
    <row r="92" spans="2:5" ht="13.5">
      <c r="B92" s="76"/>
      <c r="C92" s="26">
        <v>0.8708333333333332</v>
      </c>
      <c r="D92" s="23">
        <v>73</v>
      </c>
      <c r="E92" s="79"/>
    </row>
    <row r="93" spans="2:5" ht="13.5">
      <c r="B93" s="27">
        <v>43068</v>
      </c>
      <c r="C93" s="30">
        <v>0.6791666666666667</v>
      </c>
      <c r="D93" s="31">
        <v>73.1</v>
      </c>
      <c r="E93" s="24">
        <v>1</v>
      </c>
    </row>
    <row r="94" spans="2:5" ht="13.5">
      <c r="B94" s="74">
        <v>43069</v>
      </c>
      <c r="C94" s="26">
        <v>0.6465277777777778</v>
      </c>
      <c r="D94" s="23">
        <v>107.1</v>
      </c>
      <c r="E94" s="77">
        <v>3</v>
      </c>
    </row>
    <row r="95" spans="2:5" ht="13.5">
      <c r="B95" s="75"/>
      <c r="C95" s="26">
        <v>0.65</v>
      </c>
      <c r="D95" s="23">
        <v>73</v>
      </c>
      <c r="E95" s="78"/>
    </row>
    <row r="96" spans="2:5" ht="13.5">
      <c r="B96" s="76"/>
      <c r="C96" s="26">
        <v>0.6513888888888889</v>
      </c>
      <c r="D96" s="23">
        <v>75.3</v>
      </c>
      <c r="E96" s="79"/>
    </row>
  </sheetData>
  <sheetProtection/>
  <mergeCells count="22">
    <mergeCell ref="B89:B92"/>
    <mergeCell ref="E89:E92"/>
    <mergeCell ref="B94:B96"/>
    <mergeCell ref="E94:E96"/>
    <mergeCell ref="B1:E1"/>
    <mergeCell ref="C4:E4"/>
    <mergeCell ref="B8:B9"/>
    <mergeCell ref="C8:C9"/>
    <mergeCell ref="D8:D9"/>
    <mergeCell ref="E8:E9"/>
    <mergeCell ref="B10:B22"/>
    <mergeCell ref="E10:E22"/>
    <mergeCell ref="B23:B25"/>
    <mergeCell ref="E23:E25"/>
    <mergeCell ref="B26:B28"/>
    <mergeCell ref="E26:E28"/>
    <mergeCell ref="B33:B34"/>
    <mergeCell ref="E33:E34"/>
    <mergeCell ref="B42:B66"/>
    <mergeCell ref="E42:E66"/>
    <mergeCell ref="B70:B81"/>
    <mergeCell ref="E70:E81"/>
  </mergeCells>
  <printOptions/>
  <pageMargins left="1.3779527559055118" right="0.5905511811023623" top="1.1811023622047245" bottom="0.5905511811023623" header="0.1968503937007874" footer="1.968503937007874"/>
  <pageSetup horizontalDpi="1200" verticalDpi="1200" orientation="portrait" paperSize="9" scale="38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F62"/>
  <sheetViews>
    <sheetView view="pageBreakPreview" zoomScaleSheetLayoutView="100" zoomScalePageLayoutView="0" workbookViewId="0" topLeftCell="A1">
      <selection activeCell="E63" sqref="E63"/>
    </sheetView>
  </sheetViews>
  <sheetFormatPr defaultColWidth="9.00390625" defaultRowHeight="13.5"/>
  <cols>
    <col min="1" max="1" width="1.625" style="1" customWidth="1"/>
    <col min="2" max="2" width="23.25390625" style="1" customWidth="1"/>
    <col min="3" max="5" width="16.625" style="1" customWidth="1"/>
    <col min="6" max="7" width="1.625" style="1" customWidth="1"/>
    <col min="8" max="16384" width="9.00390625" style="1" customWidth="1"/>
  </cols>
  <sheetData>
    <row r="1" spans="2:5" ht="19.5" customHeight="1">
      <c r="B1" s="94" t="s">
        <v>3</v>
      </c>
      <c r="C1" s="94"/>
      <c r="D1" s="94"/>
      <c r="E1" s="94"/>
    </row>
    <row r="2" ht="12" customHeight="1"/>
    <row r="3" spans="2:5" ht="15.75" customHeight="1">
      <c r="B3" s="7" t="s">
        <v>1</v>
      </c>
      <c r="C3" s="18" t="s">
        <v>47</v>
      </c>
      <c r="D3" s="8"/>
      <c r="E3" s="9"/>
    </row>
    <row r="4" spans="2:5" ht="15.75" customHeight="1">
      <c r="B4" s="10" t="s">
        <v>2</v>
      </c>
      <c r="C4" s="95" t="s">
        <v>11</v>
      </c>
      <c r="D4" s="96"/>
      <c r="E4" s="97"/>
    </row>
    <row r="5" spans="2:5" ht="15.75" customHeight="1">
      <c r="B5" s="11" t="s">
        <v>4</v>
      </c>
      <c r="C5" s="19" t="s">
        <v>9</v>
      </c>
      <c r="D5" s="12"/>
      <c r="E5" s="13"/>
    </row>
    <row r="6" spans="2:5" ht="15.75" customHeight="1">
      <c r="B6" s="6" t="s">
        <v>5</v>
      </c>
      <c r="C6" s="20">
        <f>SUM(E10:E62)</f>
        <v>30</v>
      </c>
      <c r="D6" s="4"/>
      <c r="E6" s="5"/>
    </row>
    <row r="7" ht="18.75" customHeight="1"/>
    <row r="8" spans="2:5" ht="15" customHeight="1">
      <c r="B8" s="90" t="s">
        <v>6</v>
      </c>
      <c r="C8" s="92" t="s">
        <v>7</v>
      </c>
      <c r="D8" s="86" t="s">
        <v>0</v>
      </c>
      <c r="E8" s="88" t="s">
        <v>8</v>
      </c>
    </row>
    <row r="9" spans="2:5" ht="15" customHeight="1">
      <c r="B9" s="91"/>
      <c r="C9" s="93"/>
      <c r="D9" s="87"/>
      <c r="E9" s="89"/>
    </row>
    <row r="10" spans="2:5" ht="13.5" customHeight="1">
      <c r="B10" s="27">
        <v>43070</v>
      </c>
      <c r="C10" s="2" t="s">
        <v>48</v>
      </c>
      <c r="D10" s="2" t="s">
        <v>48</v>
      </c>
      <c r="E10" s="38">
        <v>0</v>
      </c>
    </row>
    <row r="11" spans="2:5" ht="13.5" customHeight="1">
      <c r="B11" s="27">
        <v>43071</v>
      </c>
      <c r="C11" s="2" t="s">
        <v>48</v>
      </c>
      <c r="D11" s="2" t="s">
        <v>48</v>
      </c>
      <c r="E11" s="38">
        <v>0</v>
      </c>
    </row>
    <row r="12" spans="2:5" ht="13.5" customHeight="1">
      <c r="B12" s="27">
        <v>43072</v>
      </c>
      <c r="C12" s="2" t="s">
        <v>48</v>
      </c>
      <c r="D12" s="2" t="s">
        <v>48</v>
      </c>
      <c r="E12" s="38">
        <v>0</v>
      </c>
    </row>
    <row r="13" spans="2:5" ht="13.5" customHeight="1">
      <c r="B13" s="27">
        <v>43073</v>
      </c>
      <c r="C13" s="2" t="s">
        <v>48</v>
      </c>
      <c r="D13" s="2" t="s">
        <v>48</v>
      </c>
      <c r="E13" s="38">
        <v>0</v>
      </c>
    </row>
    <row r="14" spans="2:5" ht="13.5" customHeight="1">
      <c r="B14" s="27">
        <v>43074</v>
      </c>
      <c r="C14" s="61">
        <v>0.5979166666666667</v>
      </c>
      <c r="D14" s="23">
        <v>70.5</v>
      </c>
      <c r="E14" s="38">
        <v>1</v>
      </c>
    </row>
    <row r="15" spans="2:5" ht="13.5" customHeight="1">
      <c r="B15" s="74">
        <v>43075</v>
      </c>
      <c r="C15" s="26">
        <v>0.4159722222222222</v>
      </c>
      <c r="D15" s="23">
        <v>78.3</v>
      </c>
      <c r="E15" s="100">
        <v>4</v>
      </c>
    </row>
    <row r="16" spans="2:5" ht="13.5" customHeight="1">
      <c r="B16" s="111"/>
      <c r="C16" s="26">
        <v>0.425</v>
      </c>
      <c r="D16" s="23">
        <v>79</v>
      </c>
      <c r="E16" s="112"/>
    </row>
    <row r="17" spans="2:5" ht="13.5" customHeight="1">
      <c r="B17" s="111"/>
      <c r="C17" s="26">
        <v>0.5472222222222222</v>
      </c>
      <c r="D17" s="23">
        <v>85.9</v>
      </c>
      <c r="E17" s="112"/>
    </row>
    <row r="18" spans="2:5" ht="13.5" customHeight="1">
      <c r="B18" s="109"/>
      <c r="C18" s="26">
        <v>0.548611111111111</v>
      </c>
      <c r="D18" s="23">
        <v>81.2</v>
      </c>
      <c r="E18" s="110"/>
    </row>
    <row r="19" spans="2:5" ht="13.5" customHeight="1">
      <c r="B19" s="27">
        <v>43076</v>
      </c>
      <c r="C19" s="2" t="s">
        <v>48</v>
      </c>
      <c r="D19" s="2" t="s">
        <v>48</v>
      </c>
      <c r="E19" s="38">
        <v>0</v>
      </c>
    </row>
    <row r="20" spans="2:5" ht="13.5" customHeight="1">
      <c r="B20" s="74">
        <v>43077</v>
      </c>
      <c r="C20" s="26">
        <v>0.3763888888888889</v>
      </c>
      <c r="D20" s="23">
        <v>73.3</v>
      </c>
      <c r="E20" s="100">
        <v>6</v>
      </c>
    </row>
    <row r="21" spans="2:5" ht="13.5" customHeight="1">
      <c r="B21" s="75"/>
      <c r="C21" s="26">
        <v>0.37986111111111115</v>
      </c>
      <c r="D21" s="23">
        <v>74.9</v>
      </c>
      <c r="E21" s="101"/>
    </row>
    <row r="22" spans="2:5" ht="13.5" customHeight="1">
      <c r="B22" s="75"/>
      <c r="C22" s="26">
        <v>0.3861111111111111</v>
      </c>
      <c r="D22" s="23">
        <v>88.2</v>
      </c>
      <c r="E22" s="101"/>
    </row>
    <row r="23" spans="2:5" ht="13.5" customHeight="1">
      <c r="B23" s="75"/>
      <c r="C23" s="26">
        <v>0.3902777777777778</v>
      </c>
      <c r="D23" s="23">
        <v>72.8</v>
      </c>
      <c r="E23" s="101"/>
    </row>
    <row r="24" spans="2:5" ht="13.5" customHeight="1">
      <c r="B24" s="75"/>
      <c r="C24" s="26">
        <v>0.3923611111111111</v>
      </c>
      <c r="D24" s="23">
        <v>70.8</v>
      </c>
      <c r="E24" s="101"/>
    </row>
    <row r="25" spans="2:5" ht="13.5" customHeight="1">
      <c r="B25" s="76"/>
      <c r="C25" s="26">
        <v>0.3958333333333333</v>
      </c>
      <c r="D25" s="23">
        <v>75.5</v>
      </c>
      <c r="E25" s="102"/>
    </row>
    <row r="26" spans="2:5" ht="13.5" customHeight="1">
      <c r="B26" s="27">
        <v>43078</v>
      </c>
      <c r="C26" s="2" t="s">
        <v>48</v>
      </c>
      <c r="D26" s="2" t="s">
        <v>48</v>
      </c>
      <c r="E26" s="38">
        <v>0</v>
      </c>
    </row>
    <row r="27" spans="2:5" ht="13.5" customHeight="1">
      <c r="B27" s="27">
        <v>43079</v>
      </c>
      <c r="C27" s="2" t="s">
        <v>48</v>
      </c>
      <c r="D27" s="2" t="s">
        <v>48</v>
      </c>
      <c r="E27" s="38">
        <v>0</v>
      </c>
    </row>
    <row r="28" spans="2:5" ht="13.5" customHeight="1">
      <c r="B28" s="27">
        <v>43080</v>
      </c>
      <c r="C28" s="2" t="s">
        <v>48</v>
      </c>
      <c r="D28" s="2" t="s">
        <v>48</v>
      </c>
      <c r="E28" s="38">
        <v>0</v>
      </c>
    </row>
    <row r="29" spans="2:5" ht="13.5" customHeight="1">
      <c r="B29" s="28">
        <v>43081</v>
      </c>
      <c r="C29" s="2" t="s">
        <v>48</v>
      </c>
      <c r="D29" s="2" t="s">
        <v>48</v>
      </c>
      <c r="E29" s="38">
        <v>0</v>
      </c>
    </row>
    <row r="30" spans="2:5" ht="13.5" customHeight="1">
      <c r="B30" s="75">
        <v>43082</v>
      </c>
      <c r="C30" s="26">
        <v>0.5743055555555555</v>
      </c>
      <c r="D30" s="23">
        <v>75.4</v>
      </c>
      <c r="E30" s="100">
        <v>5</v>
      </c>
    </row>
    <row r="31" spans="2:5" ht="13.5" customHeight="1">
      <c r="B31" s="75"/>
      <c r="C31" s="26">
        <v>0.576388888888889</v>
      </c>
      <c r="D31" s="23">
        <v>77.7</v>
      </c>
      <c r="E31" s="101"/>
    </row>
    <row r="32" spans="2:5" s="62" customFormat="1" ht="13.5" customHeight="1">
      <c r="B32" s="75"/>
      <c r="C32" s="26">
        <v>0.7659722222222222</v>
      </c>
      <c r="D32" s="23">
        <v>75.9</v>
      </c>
      <c r="E32" s="101"/>
    </row>
    <row r="33" spans="2:6" s="62" customFormat="1" ht="13.5" customHeight="1">
      <c r="B33" s="75"/>
      <c r="C33" s="26">
        <v>0.7694444444444444</v>
      </c>
      <c r="D33" s="23">
        <v>71.1</v>
      </c>
      <c r="E33" s="101"/>
      <c r="F33" s="15"/>
    </row>
    <row r="34" spans="2:5" s="62" customFormat="1" ht="13.5" customHeight="1">
      <c r="B34" s="76"/>
      <c r="C34" s="26">
        <v>0.7979166666666666</v>
      </c>
      <c r="D34" s="23">
        <v>75.5</v>
      </c>
      <c r="E34" s="102"/>
    </row>
    <row r="35" spans="2:5" s="62" customFormat="1" ht="13.5" customHeight="1">
      <c r="B35" s="28">
        <v>43083</v>
      </c>
      <c r="C35" s="61">
        <v>0.7166666666666667</v>
      </c>
      <c r="D35" s="23">
        <v>75.3</v>
      </c>
      <c r="E35" s="38">
        <v>1</v>
      </c>
    </row>
    <row r="36" spans="2:5" s="62" customFormat="1" ht="13.5" customHeight="1">
      <c r="B36" s="103">
        <v>43084</v>
      </c>
      <c r="C36" s="26">
        <v>0.44236111111111115</v>
      </c>
      <c r="D36" s="23">
        <v>86.8</v>
      </c>
      <c r="E36" s="77">
        <v>10</v>
      </c>
    </row>
    <row r="37" spans="2:5" s="62" customFormat="1" ht="13.5" customHeight="1">
      <c r="B37" s="104"/>
      <c r="C37" s="26">
        <v>0.4444444444444444</v>
      </c>
      <c r="D37" s="23">
        <v>107.1</v>
      </c>
      <c r="E37" s="78"/>
    </row>
    <row r="38" spans="2:5" s="62" customFormat="1" ht="13.5" customHeight="1">
      <c r="B38" s="104"/>
      <c r="C38" s="26">
        <v>0.4472222222222222</v>
      </c>
      <c r="D38" s="23">
        <v>98.6</v>
      </c>
      <c r="E38" s="78"/>
    </row>
    <row r="39" spans="2:5" s="62" customFormat="1" ht="13.5" customHeight="1">
      <c r="B39" s="104"/>
      <c r="C39" s="26">
        <v>0.45069444444444445</v>
      </c>
      <c r="D39" s="23">
        <v>100.9</v>
      </c>
      <c r="E39" s="78"/>
    </row>
    <row r="40" spans="2:5" s="62" customFormat="1" ht="13.5" customHeight="1">
      <c r="B40" s="104"/>
      <c r="C40" s="26">
        <v>0.45416666666666666</v>
      </c>
      <c r="D40" s="23">
        <v>96.1</v>
      </c>
      <c r="E40" s="78"/>
    </row>
    <row r="41" spans="2:5" s="62" customFormat="1" ht="13.5" customHeight="1">
      <c r="B41" s="104"/>
      <c r="C41" s="26">
        <v>0.4576388888888889</v>
      </c>
      <c r="D41" s="23">
        <v>75.3</v>
      </c>
      <c r="E41" s="78"/>
    </row>
    <row r="42" spans="2:5" ht="13.5">
      <c r="B42" s="104"/>
      <c r="C42" s="26">
        <v>0.4597222222222222</v>
      </c>
      <c r="D42" s="23">
        <v>75.8</v>
      </c>
      <c r="E42" s="78"/>
    </row>
    <row r="43" spans="2:5" ht="13.5">
      <c r="B43" s="104"/>
      <c r="C43" s="26">
        <v>0.4611111111111111</v>
      </c>
      <c r="D43" s="23">
        <v>97.8</v>
      </c>
      <c r="E43" s="78"/>
    </row>
    <row r="44" spans="2:5" ht="13.5">
      <c r="B44" s="104"/>
      <c r="C44" s="26">
        <v>0.46388888888888885</v>
      </c>
      <c r="D44" s="23">
        <v>102.6</v>
      </c>
      <c r="E44" s="78"/>
    </row>
    <row r="45" spans="2:5" ht="13.5">
      <c r="B45" s="105"/>
      <c r="C45" s="26">
        <v>0.4694444444444445</v>
      </c>
      <c r="D45" s="23">
        <v>73</v>
      </c>
      <c r="E45" s="79"/>
    </row>
    <row r="46" spans="2:5" ht="13.5">
      <c r="B46" s="27">
        <v>43085</v>
      </c>
      <c r="C46" s="2" t="s">
        <v>49</v>
      </c>
      <c r="D46" s="2" t="s">
        <v>50</v>
      </c>
      <c r="E46" s="38">
        <v>0</v>
      </c>
    </row>
    <row r="47" spans="2:5" ht="13.5">
      <c r="B47" s="27">
        <v>43086</v>
      </c>
      <c r="C47" s="2" t="s">
        <v>51</v>
      </c>
      <c r="D47" s="2" t="s">
        <v>48</v>
      </c>
      <c r="E47" s="38">
        <v>0</v>
      </c>
    </row>
    <row r="48" spans="2:5" ht="13.5">
      <c r="B48" s="27">
        <v>43087</v>
      </c>
      <c r="C48" s="2" t="s">
        <v>52</v>
      </c>
      <c r="D48" s="2" t="s">
        <v>52</v>
      </c>
      <c r="E48" s="38">
        <v>0</v>
      </c>
    </row>
    <row r="49" spans="2:5" ht="13.5">
      <c r="B49" s="27">
        <v>43088</v>
      </c>
      <c r="C49" s="2" t="s">
        <v>52</v>
      </c>
      <c r="D49" s="2" t="s">
        <v>52</v>
      </c>
      <c r="E49" s="38">
        <v>0</v>
      </c>
    </row>
    <row r="50" spans="2:5" ht="13.5">
      <c r="B50" s="27">
        <v>43089</v>
      </c>
      <c r="C50" s="2" t="s">
        <v>52</v>
      </c>
      <c r="D50" s="2" t="s">
        <v>52</v>
      </c>
      <c r="E50" s="38">
        <v>0</v>
      </c>
    </row>
    <row r="51" spans="2:5" ht="13.5">
      <c r="B51" s="27">
        <v>43090</v>
      </c>
      <c r="C51" s="2" t="s">
        <v>52</v>
      </c>
      <c r="D51" s="2" t="s">
        <v>52</v>
      </c>
      <c r="E51" s="38">
        <v>0</v>
      </c>
    </row>
    <row r="52" spans="2:5" ht="13.5">
      <c r="B52" s="27">
        <v>43091</v>
      </c>
      <c r="C52" s="2" t="s">
        <v>52</v>
      </c>
      <c r="D52" s="2" t="s">
        <v>52</v>
      </c>
      <c r="E52" s="38">
        <v>0</v>
      </c>
    </row>
    <row r="53" spans="2:5" ht="13.5">
      <c r="B53" s="27">
        <v>43092</v>
      </c>
      <c r="C53" s="2" t="s">
        <v>52</v>
      </c>
      <c r="D53" s="2" t="s">
        <v>52</v>
      </c>
      <c r="E53" s="38">
        <v>0</v>
      </c>
    </row>
    <row r="54" spans="2:5" ht="13.5">
      <c r="B54" s="27">
        <v>43093</v>
      </c>
      <c r="C54" s="2" t="s">
        <v>52</v>
      </c>
      <c r="D54" s="2" t="s">
        <v>52</v>
      </c>
      <c r="E54" s="38">
        <v>0</v>
      </c>
    </row>
    <row r="55" spans="2:5" ht="13.5">
      <c r="B55" s="27">
        <v>43094</v>
      </c>
      <c r="C55" s="2" t="s">
        <v>51</v>
      </c>
      <c r="D55" s="2" t="s">
        <v>52</v>
      </c>
      <c r="E55" s="38">
        <v>0</v>
      </c>
    </row>
    <row r="56" spans="2:5" ht="13.5">
      <c r="B56" s="27">
        <v>43095</v>
      </c>
      <c r="C56" s="26">
        <v>0.607638888888889</v>
      </c>
      <c r="D56" s="23">
        <v>73.5</v>
      </c>
      <c r="E56" s="38">
        <v>1</v>
      </c>
    </row>
    <row r="57" spans="2:5" ht="13.5">
      <c r="B57" s="27">
        <v>43096</v>
      </c>
      <c r="C57" s="2" t="s">
        <v>53</v>
      </c>
      <c r="D57" s="2" t="s">
        <v>53</v>
      </c>
      <c r="E57" s="38">
        <v>0</v>
      </c>
    </row>
    <row r="58" spans="2:5" ht="13.5">
      <c r="B58" s="74">
        <v>43097</v>
      </c>
      <c r="C58" s="26">
        <v>0.5347222222222222</v>
      </c>
      <c r="D58" s="23">
        <v>93.5</v>
      </c>
      <c r="E58" s="100">
        <v>2</v>
      </c>
    </row>
    <row r="59" spans="2:5" ht="13.5">
      <c r="B59" s="109"/>
      <c r="C59" s="26">
        <v>0.5423611111111112</v>
      </c>
      <c r="D59" s="23">
        <v>78.4</v>
      </c>
      <c r="E59" s="110"/>
    </row>
    <row r="60" spans="2:5" ht="13.5">
      <c r="B60" s="28">
        <v>43098</v>
      </c>
      <c r="C60" s="2" t="s">
        <v>53</v>
      </c>
      <c r="D60" s="2" t="s">
        <v>53</v>
      </c>
      <c r="E60" s="38">
        <v>0</v>
      </c>
    </row>
    <row r="61" spans="2:5" ht="13.5">
      <c r="B61" s="28">
        <v>43099</v>
      </c>
      <c r="C61" s="2" t="s">
        <v>53</v>
      </c>
      <c r="D61" s="2" t="s">
        <v>54</v>
      </c>
      <c r="E61" s="38">
        <v>0</v>
      </c>
    </row>
    <row r="62" spans="2:5" ht="13.5">
      <c r="B62" s="28">
        <v>43100</v>
      </c>
      <c r="C62" s="2" t="s">
        <v>54</v>
      </c>
      <c r="D62" s="2" t="s">
        <v>54</v>
      </c>
      <c r="E62" s="38">
        <v>0</v>
      </c>
    </row>
  </sheetData>
  <sheetProtection/>
  <mergeCells count="16">
    <mergeCell ref="B36:B45"/>
    <mergeCell ref="E36:E45"/>
    <mergeCell ref="B58:B59"/>
    <mergeCell ref="E58:E59"/>
    <mergeCell ref="B15:B18"/>
    <mergeCell ref="E15:E18"/>
    <mergeCell ref="B20:B25"/>
    <mergeCell ref="E20:E25"/>
    <mergeCell ref="B30:B34"/>
    <mergeCell ref="E30:E34"/>
    <mergeCell ref="B1:E1"/>
    <mergeCell ref="C4:E4"/>
    <mergeCell ref="B8:B9"/>
    <mergeCell ref="C8:C9"/>
    <mergeCell ref="D8:D9"/>
    <mergeCell ref="E8:E9"/>
  </mergeCells>
  <printOptions/>
  <pageMargins left="1.3779527559055118" right="0.5905511811023623" top="1.1811023622047245" bottom="0.5905511811023623" header="0.1968503937007874" footer="1.968503937007874"/>
  <pageSetup horizontalDpi="1200" verticalDpi="1200" orientation="portrait" paperSize="9" scale="3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広島県環境保健協会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murakamito</dc:creator>
  <cp:keywords/>
  <dc:description/>
  <cp:lastModifiedBy>榎　正治</cp:lastModifiedBy>
  <cp:lastPrinted>2017-09-19T23:57:36Z</cp:lastPrinted>
  <dcterms:created xsi:type="dcterms:W3CDTF">2013-06-20T01:17:37Z</dcterms:created>
  <dcterms:modified xsi:type="dcterms:W3CDTF">2018-05-01T00:35:44Z</dcterms:modified>
  <cp:category/>
  <cp:version/>
  <cp:contentType/>
  <cp:contentStatus/>
</cp:coreProperties>
</file>